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ane.Hooper\Documents\CAA Website\Civil Aviation Act\Implementation content\"/>
    </mc:Choice>
  </mc:AlternateContent>
  <xr:revisionPtr revIDLastSave="0" documentId="13_ncr:1_{C9641560-1E9B-4FEB-989F-A192DD40E723}" xr6:coauthVersionLast="47" xr6:coauthVersionMax="47" xr10:uidLastSave="{00000000-0000-0000-0000-000000000000}"/>
  <bookViews>
    <workbookView xWindow="35880" yWindow="-120" windowWidth="29040" windowHeight="15840" xr2:uid="{EA9AA866-B516-4E4A-B7BC-4AEE726386D8}"/>
  </bookViews>
  <sheets>
    <sheet name="Introduction" sheetId="4" r:id="rId1"/>
    <sheet name="1990 - 2023 " sheetId="3" r:id="rId2"/>
  </sheets>
  <definedNames>
    <definedName name="_xlnm._FilterDatabase" localSheetId="1" hidden="1">'1990 - 2023 '!$A$2:$B$896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2" i="3" l="1"/>
  <c r="B883" i="3" s="1"/>
  <c r="B884" i="3" s="1"/>
  <c r="B885" i="3" s="1"/>
  <c r="B877" i="3"/>
  <c r="B878" i="3" s="1"/>
  <c r="B879" i="3" s="1"/>
  <c r="B880" i="3" s="1"/>
  <c r="B874" i="3"/>
  <c r="B875" i="3" s="1"/>
  <c r="B872" i="3"/>
  <c r="B869" i="3"/>
  <c r="B870" i="3" s="1"/>
  <c r="B865" i="3"/>
  <c r="A865" i="3"/>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B857" i="3"/>
  <c r="B858" i="3" s="1"/>
  <c r="B859" i="3" s="1"/>
  <c r="B860" i="3" s="1"/>
  <c r="B861" i="3" s="1"/>
  <c r="B862" i="3" s="1"/>
  <c r="B853" i="3"/>
  <c r="B854" i="3" s="1"/>
  <c r="B855" i="3" s="1"/>
  <c r="B850" i="3"/>
  <c r="B851" i="3" s="1"/>
  <c r="B844" i="3"/>
  <c r="B845" i="3" s="1"/>
  <c r="B846" i="3" s="1"/>
  <c r="B847" i="3" s="1"/>
  <c r="B848" i="3" s="1"/>
  <c r="B839" i="3"/>
  <c r="B840" i="3" s="1"/>
  <c r="B841" i="3" s="1"/>
  <c r="B837" i="3"/>
  <c r="B835" i="3"/>
  <c r="B833" i="3"/>
  <c r="B821" i="3"/>
  <c r="B822" i="3" s="1"/>
  <c r="B823" i="3" s="1"/>
  <c r="B824" i="3" s="1"/>
  <c r="B825" i="3" s="1"/>
  <c r="B826" i="3" s="1"/>
  <c r="B827" i="3" s="1"/>
  <c r="B828" i="3" s="1"/>
  <c r="B829" i="3" s="1"/>
  <c r="B830" i="3" s="1"/>
  <c r="B812" i="3"/>
  <c r="B813" i="3" s="1"/>
  <c r="B814" i="3" s="1"/>
  <c r="B815" i="3" s="1"/>
  <c r="B805" i="3"/>
  <c r="B806" i="3" s="1"/>
  <c r="B807" i="3" s="1"/>
  <c r="B808" i="3" s="1"/>
  <c r="B809" i="3" s="1"/>
  <c r="B810" i="3" s="1"/>
  <c r="B798" i="3"/>
  <c r="B799" i="3" s="1"/>
  <c r="B800" i="3" s="1"/>
  <c r="B801" i="3" s="1"/>
  <c r="B802" i="3" s="1"/>
  <c r="B803" i="3" s="1"/>
  <c r="A798" i="3"/>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B794" i="3"/>
  <c r="B795" i="3" s="1"/>
  <c r="B786" i="3"/>
  <c r="B787" i="3" s="1"/>
  <c r="B788" i="3" s="1"/>
  <c r="B789" i="3" s="1"/>
  <c r="B790" i="3" s="1"/>
  <c r="B791" i="3" s="1"/>
  <c r="B792" i="3" s="1"/>
  <c r="B776" i="3"/>
  <c r="B777" i="3" s="1"/>
  <c r="B778" i="3" s="1"/>
  <c r="B779" i="3" s="1"/>
  <c r="B780" i="3" s="1"/>
  <c r="B781" i="3" s="1"/>
  <c r="B782" i="3" s="1"/>
  <c r="B783" i="3" s="1"/>
  <c r="B784" i="3" s="1"/>
  <c r="B772" i="3"/>
  <c r="B773" i="3" s="1"/>
  <c r="B774" i="3" s="1"/>
  <c r="B770" i="3"/>
  <c r="B768" i="3"/>
  <c r="B763" i="3"/>
  <c r="B764" i="3" s="1"/>
  <c r="B765" i="3" s="1"/>
  <c r="B760" i="3"/>
  <c r="B761" i="3" s="1"/>
  <c r="B756" i="3"/>
  <c r="B757" i="3" s="1"/>
  <c r="B758" i="3" s="1"/>
  <c r="B751" i="3"/>
  <c r="B752" i="3" s="1"/>
  <c r="B753" i="3" s="1"/>
  <c r="B754" i="3" s="1"/>
  <c r="B749" i="3"/>
  <c r="B740" i="3"/>
  <c r="B742" i="3" s="1"/>
  <c r="B743" i="3" s="1"/>
  <c r="B744" i="3" s="1"/>
  <c r="B745" i="3" s="1"/>
  <c r="B746" i="3" s="1"/>
  <c r="B747" i="3" s="1"/>
  <c r="B733" i="3"/>
  <c r="B734" i="3" s="1"/>
  <c r="B735" i="3" s="1"/>
  <c r="B736" i="3" s="1"/>
  <c r="B737" i="3" s="1"/>
  <c r="B738" i="3" s="1"/>
  <c r="B722" i="3"/>
  <c r="B724" i="3" s="1"/>
  <c r="B726" i="3" s="1"/>
  <c r="B728" i="3" s="1"/>
  <c r="B730" i="3" s="1"/>
  <c r="B719" i="3"/>
  <c r="B720" i="3" s="1"/>
  <c r="B715" i="3"/>
  <c r="B716" i="3" s="1"/>
  <c r="B717" i="3" s="1"/>
  <c r="B712" i="3"/>
  <c r="B713" i="3" s="1"/>
  <c r="B709" i="3"/>
  <c r="B707" i="3"/>
  <c r="B702" i="3"/>
  <c r="B703" i="3" s="1"/>
  <c r="B704" i="3" s="1"/>
  <c r="B705" i="3" s="1"/>
  <c r="B694" i="3"/>
  <c r="B695" i="3" s="1"/>
  <c r="B696" i="3" s="1"/>
  <c r="B697" i="3" s="1"/>
  <c r="B698" i="3" s="1"/>
  <c r="B699" i="3" s="1"/>
  <c r="B700" i="3" s="1"/>
  <c r="B692" i="3"/>
  <c r="B682" i="3"/>
  <c r="B683" i="3" s="1"/>
  <c r="B684" i="3" s="1"/>
  <c r="B685" i="3" s="1"/>
  <c r="B686" i="3" s="1"/>
  <c r="B687" i="3" s="1"/>
  <c r="B688" i="3" s="1"/>
  <c r="B689" i="3" s="1"/>
  <c r="B669" i="3"/>
  <c r="B670" i="3" s="1"/>
  <c r="B671" i="3" s="1"/>
  <c r="B672" i="3" s="1"/>
  <c r="B673" i="3" s="1"/>
  <c r="B674" i="3" s="1"/>
  <c r="B675" i="3" s="1"/>
  <c r="B676" i="3" s="1"/>
  <c r="B677" i="3" s="1"/>
  <c r="B678" i="3" s="1"/>
  <c r="B679" i="3" s="1"/>
  <c r="B680" i="3" s="1"/>
  <c r="A667" i="3"/>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B665" i="3"/>
  <c r="B661" i="3"/>
  <c r="B662" i="3" s="1"/>
  <c r="B663" i="3" s="1"/>
  <c r="B659" i="3"/>
  <c r="A659" i="3"/>
  <c r="A660" i="3" s="1"/>
  <c r="A661" i="3" s="1"/>
  <c r="A662" i="3" s="1"/>
  <c r="A663" i="3" s="1"/>
  <c r="A664" i="3" s="1"/>
  <c r="A665" i="3" s="1"/>
  <c r="B656" i="3"/>
  <c r="B657" i="3" s="1"/>
  <c r="B654" i="3"/>
  <c r="B652" i="3"/>
  <c r="B649" i="3"/>
  <c r="B650" i="3" s="1"/>
  <c r="B643" i="3"/>
  <c r="B644" i="3" s="1"/>
  <c r="B645" i="3" s="1"/>
  <c r="B646" i="3" s="1"/>
  <c r="B634" i="3"/>
  <c r="B635" i="3" s="1"/>
  <c r="B636" i="3" s="1"/>
  <c r="B637" i="3" s="1"/>
  <c r="B638" i="3" s="1"/>
  <c r="B639" i="3" s="1"/>
  <c r="B640" i="3" s="1"/>
  <c r="B641" i="3" s="1"/>
  <c r="B632" i="3"/>
  <c r="B625" i="3"/>
  <c r="B626" i="3" s="1"/>
  <c r="B627" i="3" s="1"/>
  <c r="B628" i="3" s="1"/>
  <c r="B629" i="3" s="1"/>
  <c r="B630" i="3" s="1"/>
  <c r="B622" i="3"/>
  <c r="B623" i="3" s="1"/>
  <c r="B611" i="3"/>
  <c r="B612" i="3" s="1"/>
  <c r="B613" i="3" s="1"/>
  <c r="B614" i="3" s="1"/>
  <c r="B615" i="3" s="1"/>
  <c r="B616" i="3" s="1"/>
  <c r="B594" i="3"/>
  <c r="B595" i="3" s="1"/>
  <c r="B596" i="3" s="1"/>
  <c r="B597" i="3" s="1"/>
  <c r="B598" i="3" s="1"/>
  <c r="B599" i="3" s="1"/>
  <c r="B600" i="3" s="1"/>
  <c r="B601" i="3" s="1"/>
  <c r="B602" i="3" s="1"/>
  <c r="B603" i="3" s="1"/>
  <c r="B604" i="3" s="1"/>
  <c r="B605" i="3" s="1"/>
  <c r="B606" i="3" s="1"/>
  <c r="B607" i="3" s="1"/>
  <c r="B608" i="3" s="1"/>
  <c r="A594" i="3"/>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B591" i="3"/>
  <c r="B592" i="3" s="1"/>
  <c r="B588" i="3"/>
  <c r="B589" i="3" s="1"/>
  <c r="B584" i="3"/>
  <c r="B585" i="3" s="1"/>
  <c r="B586" i="3" s="1"/>
  <c r="B582" i="3"/>
  <c r="B575" i="3"/>
  <c r="B576" i="3" s="1"/>
  <c r="B577" i="3" s="1"/>
  <c r="B578" i="3" s="1"/>
  <c r="A575" i="3"/>
  <c r="A576" i="3" s="1"/>
  <c r="A577" i="3" s="1"/>
  <c r="A578" i="3" s="1"/>
  <c r="A579" i="3" s="1"/>
  <c r="A580" i="3" s="1"/>
  <c r="A581" i="3" s="1"/>
  <c r="A582" i="3" s="1"/>
  <c r="A583" i="3" s="1"/>
  <c r="A584" i="3" s="1"/>
  <c r="A585" i="3" s="1"/>
  <c r="A586" i="3" s="1"/>
  <c r="A587" i="3" s="1"/>
  <c r="A588" i="3" s="1"/>
  <c r="A589" i="3" s="1"/>
  <c r="A590" i="3" s="1"/>
  <c r="A591" i="3" s="1"/>
  <c r="A592" i="3" s="1"/>
  <c r="B573" i="3"/>
  <c r="B568" i="3"/>
  <c r="B569" i="3" s="1"/>
  <c r="B570" i="3" s="1"/>
  <c r="B571" i="3" s="1"/>
  <c r="B566" i="3"/>
  <c r="B564" i="3"/>
  <c r="B556" i="3"/>
  <c r="B557" i="3" s="1"/>
  <c r="B558" i="3" s="1"/>
  <c r="B559" i="3" s="1"/>
  <c r="B560" i="3" s="1"/>
  <c r="B561" i="3" s="1"/>
  <c r="B562" i="3" s="1"/>
  <c r="B554" i="3"/>
  <c r="B551" i="3"/>
  <c r="B552" i="3" s="1"/>
  <c r="B549" i="3"/>
  <c r="B547" i="3"/>
  <c r="B544" i="3"/>
  <c r="B545" i="3" s="1"/>
  <c r="B542" i="3"/>
  <c r="B537" i="3"/>
  <c r="B538" i="3" s="1"/>
  <c r="B539" i="3" s="1"/>
  <c r="B540" i="3" s="1"/>
  <c r="B535" i="3"/>
  <c r="B531" i="3"/>
  <c r="B532" i="3" s="1"/>
  <c r="B533" i="3" s="1"/>
  <c r="B529" i="3"/>
  <c r="B525" i="3"/>
  <c r="B526" i="3" s="1"/>
  <c r="B527" i="3" s="1"/>
  <c r="B521" i="3"/>
  <c r="B522" i="3" s="1"/>
  <c r="B523" i="3" s="1"/>
  <c r="B519" i="3"/>
  <c r="B512" i="3"/>
  <c r="B513" i="3" s="1"/>
  <c r="B514" i="3" s="1"/>
  <c r="B515" i="3" s="1"/>
  <c r="B516" i="3" s="1"/>
  <c r="A512" i="3"/>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B504" i="3"/>
  <c r="B505" i="3" s="1"/>
  <c r="B506" i="3" s="1"/>
  <c r="B507" i="3" s="1"/>
  <c r="B508" i="3" s="1"/>
  <c r="B499" i="3"/>
  <c r="B500" i="3" s="1"/>
  <c r="B501" i="3" s="1"/>
  <c r="B496" i="3"/>
  <c r="B497" i="3" s="1"/>
  <c r="B493" i="3"/>
  <c r="B486" i="3"/>
  <c r="B487" i="3" s="1"/>
  <c r="B488" i="3" s="1"/>
  <c r="B489" i="3" s="1"/>
  <c r="B490" i="3" s="1"/>
  <c r="B491" i="3" s="1"/>
  <c r="B484" i="3"/>
  <c r="B482" i="3"/>
  <c r="B479" i="3"/>
  <c r="B480" i="3" s="1"/>
  <c r="B475" i="3"/>
  <c r="B476" i="3" s="1"/>
  <c r="B477" i="3" s="1"/>
  <c r="B473" i="3"/>
  <c r="B465" i="3"/>
  <c r="B466" i="3" s="1"/>
  <c r="B467" i="3" s="1"/>
  <c r="B468" i="3" s="1"/>
  <c r="B469" i="3" s="1"/>
  <c r="B470" i="3" s="1"/>
  <c r="B471" i="3" s="1"/>
  <c r="B462" i="3"/>
  <c r="B460" i="3"/>
  <c r="B457" i="3"/>
  <c r="B454" i="3"/>
  <c r="B452" i="3"/>
  <c r="B450" i="3"/>
  <c r="B448" i="3"/>
  <c r="B444" i="3"/>
  <c r="B445" i="3" s="1"/>
  <c r="B446" i="3" s="1"/>
  <c r="B440" i="3"/>
  <c r="B441" i="3" s="1"/>
  <c r="B442" i="3" s="1"/>
  <c r="B438" i="3"/>
  <c r="B436" i="3"/>
  <c r="B434" i="3"/>
  <c r="B430" i="3"/>
  <c r="B431" i="3" s="1"/>
  <c r="B432" i="3" s="1"/>
  <c r="B428" i="3"/>
  <c r="B425" i="3"/>
  <c r="B426" i="3" s="1"/>
  <c r="B422" i="3"/>
  <c r="B423" i="3" s="1"/>
  <c r="B420" i="3"/>
  <c r="B418" i="3"/>
  <c r="B413" i="3"/>
  <c r="B414" i="3" s="1"/>
  <c r="B415" i="3" s="1"/>
  <c r="B416" i="3" s="1"/>
  <c r="B410" i="3"/>
  <c r="B411" i="3" s="1"/>
  <c r="B406" i="3"/>
  <c r="B407" i="3" s="1"/>
  <c r="B408" i="3" s="1"/>
  <c r="A406" i="3"/>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B402" i="3"/>
  <c r="B403" i="3" s="1"/>
  <c r="B404" i="3" s="1"/>
  <c r="B397" i="3"/>
  <c r="B398" i="3" s="1"/>
  <c r="B399" i="3" s="1"/>
  <c r="B400" i="3" s="1"/>
  <c r="B395" i="3"/>
  <c r="B391" i="3"/>
  <c r="B392" i="3" s="1"/>
  <c r="B393" i="3" s="1"/>
  <c r="B389" i="3"/>
  <c r="B384" i="3"/>
  <c r="B385" i="3" s="1"/>
  <c r="B386" i="3" s="1"/>
  <c r="B387" i="3" s="1"/>
  <c r="B382" i="3"/>
  <c r="B380" i="3"/>
  <c r="B372" i="3"/>
  <c r="B373" i="3" s="1"/>
  <c r="B374" i="3" s="1"/>
  <c r="B375" i="3" s="1"/>
  <c r="B376" i="3" s="1"/>
  <c r="B377" i="3" s="1"/>
  <c r="B378" i="3" s="1"/>
  <c r="A372" i="3"/>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B368" i="3"/>
  <c r="B369" i="3" s="1"/>
  <c r="B370" i="3" s="1"/>
  <c r="B359" i="3"/>
  <c r="B360" i="3" s="1"/>
  <c r="B361" i="3" s="1"/>
  <c r="B362" i="3" s="1"/>
  <c r="B363" i="3" s="1"/>
  <c r="B364" i="3" s="1"/>
  <c r="B365" i="3" s="1"/>
  <c r="B366" i="3" s="1"/>
  <c r="B350" i="3"/>
  <c r="B351" i="3" s="1"/>
  <c r="B352" i="3" s="1"/>
  <c r="B353" i="3" s="1"/>
  <c r="B354" i="3" s="1"/>
  <c r="B355" i="3" s="1"/>
  <c r="B356" i="3" s="1"/>
  <c r="B357" i="3" s="1"/>
  <c r="B341" i="3"/>
  <c r="B342" i="3" s="1"/>
  <c r="B343" i="3" s="1"/>
  <c r="B344" i="3" s="1"/>
  <c r="B345" i="3" s="1"/>
  <c r="B346" i="3" s="1"/>
  <c r="B347" i="3" s="1"/>
  <c r="B348" i="3" s="1"/>
  <c r="B337" i="3"/>
  <c r="B338" i="3" s="1"/>
  <c r="B339" i="3" s="1"/>
  <c r="B335" i="3"/>
  <c r="B333" i="3"/>
  <c r="B326" i="3"/>
  <c r="B327" i="3" s="1"/>
  <c r="B328" i="3" s="1"/>
  <c r="B329" i="3" s="1"/>
  <c r="B330" i="3" s="1"/>
  <c r="B331" i="3" s="1"/>
  <c r="B322" i="3"/>
  <c r="B323" i="3" s="1"/>
  <c r="B324" i="3" s="1"/>
  <c r="B320" i="3"/>
  <c r="B318" i="3"/>
  <c r="B316" i="3"/>
  <c r="B299" i="3"/>
  <c r="B300" i="3" s="1"/>
  <c r="B301" i="3" s="1"/>
  <c r="B302" i="3" s="1"/>
  <c r="B303" i="3" s="1"/>
  <c r="B304" i="3" s="1"/>
  <c r="B305" i="3" s="1"/>
  <c r="B306" i="3" s="1"/>
  <c r="B307" i="3" s="1"/>
  <c r="B308" i="3" s="1"/>
  <c r="B309" i="3" s="1"/>
  <c r="B310" i="3" s="1"/>
  <c r="B311" i="3" s="1"/>
  <c r="B312" i="3" s="1"/>
  <c r="B313" i="3" s="1"/>
  <c r="B314" i="3" s="1"/>
  <c r="A299" i="3"/>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B294" i="3"/>
  <c r="B295" i="3" s="1"/>
  <c r="B296" i="3" s="1"/>
  <c r="B283" i="3"/>
  <c r="B284" i="3" s="1"/>
  <c r="B285" i="3" s="1"/>
  <c r="B286" i="3" s="1"/>
  <c r="B287" i="3" s="1"/>
  <c r="B288" i="3" s="1"/>
  <c r="B289" i="3" s="1"/>
  <c r="B290" i="3" s="1"/>
  <c r="B291" i="3" s="1"/>
  <c r="B278" i="3"/>
  <c r="B279" i="3" s="1"/>
  <c r="B280" i="3" s="1"/>
  <c r="B281" i="3" s="1"/>
  <c r="B272" i="3"/>
  <c r="B273" i="3" s="1"/>
  <c r="B274" i="3" s="1"/>
  <c r="B275" i="3" s="1"/>
  <c r="B276" i="3" s="1"/>
  <c r="B262" i="3"/>
  <c r="B263" i="3" s="1"/>
  <c r="B264" i="3" s="1"/>
  <c r="B265" i="3" s="1"/>
  <c r="B266" i="3" s="1"/>
  <c r="B267" i="3" s="1"/>
  <c r="B268" i="3" s="1"/>
  <c r="B269" i="3" s="1"/>
  <c r="B270" i="3" s="1"/>
  <c r="B259" i="3"/>
  <c r="B260" i="3" s="1"/>
  <c r="B254" i="3"/>
  <c r="B255" i="3" s="1"/>
  <c r="B256" i="3" s="1"/>
  <c r="B257" i="3" s="1"/>
  <c r="B241" i="3"/>
  <c r="B242" i="3" s="1"/>
  <c r="B243" i="3" s="1"/>
  <c r="B244" i="3" s="1"/>
  <c r="B245" i="3" s="1"/>
  <c r="B246" i="3" s="1"/>
  <c r="B247" i="3" s="1"/>
  <c r="B248" i="3" s="1"/>
  <c r="B249" i="3" s="1"/>
  <c r="B250" i="3" s="1"/>
  <c r="B251" i="3" s="1"/>
  <c r="B252" i="3" s="1"/>
  <c r="B237" i="3"/>
  <c r="B238" i="3" s="1"/>
  <c r="B239" i="3" s="1"/>
  <c r="B229" i="3"/>
  <c r="B230" i="3" s="1"/>
  <c r="B231" i="3" s="1"/>
  <c r="B232" i="3" s="1"/>
  <c r="B233" i="3" s="1"/>
  <c r="B234" i="3" s="1"/>
  <c r="B235" i="3" s="1"/>
  <c r="B227" i="3"/>
  <c r="B224" i="3"/>
  <c r="B219" i="3"/>
  <c r="B220" i="3" s="1"/>
  <c r="B221" i="3" s="1"/>
  <c r="B222" i="3" s="1"/>
  <c r="B208" i="3"/>
  <c r="B209" i="3" s="1"/>
  <c r="B210" i="3" s="1"/>
  <c r="B211" i="3" s="1"/>
  <c r="B212" i="3" s="1"/>
  <c r="B213" i="3" s="1"/>
  <c r="B214" i="3" s="1"/>
  <c r="B215" i="3" s="1"/>
  <c r="B216" i="3" s="1"/>
  <c r="B217" i="3" s="1"/>
  <c r="B205" i="3"/>
  <c r="B206" i="3" s="1"/>
  <c r="A205" i="3"/>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B203" i="3"/>
  <c r="B199" i="3"/>
  <c r="B200" i="3" s="1"/>
  <c r="B201" i="3" s="1"/>
  <c r="B193" i="3"/>
  <c r="B194" i="3" s="1"/>
  <c r="B195" i="3" s="1"/>
  <c r="B196" i="3" s="1"/>
  <c r="B197" i="3" s="1"/>
  <c r="B187" i="3"/>
  <c r="B188" i="3" s="1"/>
  <c r="B189" i="3" s="1"/>
  <c r="B190" i="3" s="1"/>
  <c r="B191" i="3" s="1"/>
  <c r="B176" i="3"/>
  <c r="B177" i="3" s="1"/>
  <c r="B178" i="3" s="1"/>
  <c r="B179" i="3" s="1"/>
  <c r="B180" i="3" s="1"/>
  <c r="B181" i="3" s="1"/>
  <c r="B182" i="3" s="1"/>
  <c r="B183" i="3" s="1"/>
  <c r="B184" i="3" s="1"/>
  <c r="B185" i="3" s="1"/>
  <c r="B162" i="3"/>
  <c r="B163" i="3" s="1"/>
  <c r="B164" i="3" s="1"/>
  <c r="B165" i="3" s="1"/>
  <c r="B166" i="3" s="1"/>
  <c r="B167" i="3" s="1"/>
  <c r="B168" i="3" s="1"/>
  <c r="B169" i="3" s="1"/>
  <c r="B170" i="3" s="1"/>
  <c r="B171" i="3" s="1"/>
  <c r="B172" i="3" s="1"/>
  <c r="B173" i="3" s="1"/>
  <c r="B154" i="3"/>
  <c r="B155" i="3" s="1"/>
  <c r="B156" i="3" s="1"/>
  <c r="B157" i="3" s="1"/>
  <c r="B158" i="3" s="1"/>
  <c r="B159" i="3" s="1"/>
  <c r="B160" i="3" s="1"/>
  <c r="B145" i="3"/>
  <c r="B146" i="3" s="1"/>
  <c r="B147" i="3" s="1"/>
  <c r="B148" i="3" s="1"/>
  <c r="B149" i="3" s="1"/>
  <c r="B150" i="3" s="1"/>
  <c r="B151" i="3" s="1"/>
  <c r="B135" i="3"/>
  <c r="B136" i="3" s="1"/>
  <c r="B137" i="3" s="1"/>
  <c r="B138" i="3" s="1"/>
  <c r="B139" i="3" s="1"/>
  <c r="B140" i="3" s="1"/>
  <c r="B141" i="3" s="1"/>
  <c r="B142" i="3" s="1"/>
  <c r="B143" i="3" s="1"/>
  <c r="B130" i="3"/>
  <c r="B131" i="3" s="1"/>
  <c r="B132" i="3" s="1"/>
  <c r="B133" i="3" s="1"/>
  <c r="B122" i="3"/>
  <c r="B123" i="3" s="1"/>
  <c r="B124" i="3" s="1"/>
  <c r="B125" i="3" s="1"/>
  <c r="B126" i="3" s="1"/>
  <c r="B127" i="3" s="1"/>
  <c r="B128" i="3" s="1"/>
  <c r="B116" i="3"/>
  <c r="B117" i="3" s="1"/>
  <c r="B118" i="3" s="1"/>
  <c r="B119" i="3" s="1"/>
  <c r="B120" i="3" s="1"/>
  <c r="B107" i="3"/>
  <c r="B108" i="3" s="1"/>
  <c r="B109" i="3" s="1"/>
  <c r="B110" i="3" s="1"/>
  <c r="B111" i="3" s="1"/>
  <c r="B112" i="3" s="1"/>
  <c r="B113" i="3" s="1"/>
  <c r="B114" i="3" s="1"/>
  <c r="B104" i="3"/>
  <c r="B98" i="3"/>
  <c r="B99" i="3" s="1"/>
  <c r="B100" i="3" s="1"/>
  <c r="B101" i="3" s="1"/>
  <c r="B102" i="3" s="1"/>
  <c r="B95" i="3"/>
  <c r="B86" i="3"/>
  <c r="B87" i="3" s="1"/>
  <c r="B88" i="3" s="1"/>
  <c r="B89" i="3" s="1"/>
  <c r="B90" i="3" s="1"/>
  <c r="B91" i="3" s="1"/>
  <c r="B81" i="3"/>
  <c r="B82" i="3" s="1"/>
  <c r="B83" i="3" s="1"/>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B76" i="3"/>
  <c r="B77" i="3" s="1"/>
  <c r="B78" i="3" s="1"/>
  <c r="B74" i="3"/>
  <c r="B68" i="3"/>
  <c r="B69" i="3" s="1"/>
  <c r="B70" i="3" s="1"/>
  <c r="B71" i="3" s="1"/>
  <c r="B72" i="3" s="1"/>
  <c r="B66" i="3"/>
  <c r="B63" i="3"/>
  <c r="B57" i="3"/>
  <c r="B58" i="3" s="1"/>
  <c r="B59" i="3" s="1"/>
  <c r="B60" i="3" s="1"/>
  <c r="B61" i="3" s="1"/>
  <c r="B55" i="3"/>
  <c r="B53" i="3"/>
  <c r="A53" i="3"/>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B46" i="3"/>
  <c r="B47" i="3" s="1"/>
  <c r="B48" i="3" s="1"/>
  <c r="B49" i="3" s="1"/>
  <c r="B50" i="3" s="1"/>
  <c r="B51" i="3" s="1"/>
  <c r="B38" i="3"/>
  <c r="B39" i="3" s="1"/>
  <c r="B40" i="3" s="1"/>
  <c r="B41" i="3" s="1"/>
  <c r="B42" i="3" s="1"/>
  <c r="B43" i="3" s="1"/>
  <c r="B44" i="3" s="1"/>
  <c r="B34" i="3"/>
  <c r="B35" i="3" s="1"/>
  <c r="B36" i="3" s="1"/>
  <c r="B29" i="3"/>
  <c r="B30" i="3" s="1"/>
  <c r="B31" i="3" s="1"/>
  <c r="B32" i="3" s="1"/>
  <c r="B25" i="3"/>
  <c r="B26" i="3" s="1"/>
  <c r="B27" i="3" s="1"/>
  <c r="B19" i="3"/>
  <c r="B20" i="3" s="1"/>
  <c r="B21" i="3" s="1"/>
  <c r="B22" i="3" s="1"/>
  <c r="B23" i="3" s="1"/>
  <c r="A19" i="3"/>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B10" i="3"/>
  <c r="B11" i="3" s="1"/>
  <c r="B12" i="3" s="1"/>
  <c r="B13" i="3" s="1"/>
  <c r="B14" i="3" s="1"/>
  <c r="B15" i="3" s="1"/>
  <c r="B16" i="3" s="1"/>
  <c r="B8" i="3"/>
  <c r="B6" i="3"/>
  <c r="B4" i="3"/>
  <c r="A4" i="3"/>
  <c r="A5" i="3" s="1"/>
  <c r="A6" i="3" s="1"/>
  <c r="A7" i="3" s="1"/>
  <c r="A8" i="3" s="1"/>
  <c r="A9" i="3" s="1"/>
  <c r="A10" i="3" s="1"/>
  <c r="A11" i="3" s="1"/>
  <c r="A12" i="3" s="1"/>
  <c r="A13" i="3" s="1"/>
  <c r="A14" i="3" s="1"/>
  <c r="A15" i="3" s="1"/>
  <c r="A16" i="3" s="1"/>
  <c r="A17" i="3" s="1"/>
  <c r="A723" i="3" l="1"/>
  <c r="A725" i="3" s="1"/>
  <c r="A727" i="3" s="1"/>
  <c r="A729" i="3" s="1"/>
  <c r="A724" i="3"/>
  <c r="A726" i="3" s="1"/>
  <c r="A728" i="3" s="1"/>
  <c r="A730" i="3" s="1"/>
  <c r="A731" i="3" s="1"/>
  <c r="A732" i="3" l="1"/>
  <c r="A733" i="3" s="1"/>
  <c r="A734" i="3" s="1"/>
  <c r="A735" i="3" s="1"/>
  <c r="A736" i="3" s="1"/>
  <c r="A737" i="3" s="1"/>
  <c r="A738" i="3" s="1"/>
  <c r="A739" i="3" s="1"/>
  <c r="A740" i="3" s="1"/>
  <c r="A741" i="3" l="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alcChain>
</file>

<file path=xl/sharedStrings.xml><?xml version="1.0" encoding="utf-8"?>
<sst xmlns="http://schemas.openxmlformats.org/spreadsheetml/2006/main" count="2648" uniqueCount="643">
  <si>
    <t xml:space="preserve">1990 Act </t>
  </si>
  <si>
    <t>2023 Act</t>
  </si>
  <si>
    <t>Part</t>
  </si>
  <si>
    <t>Section</t>
  </si>
  <si>
    <t>Sub-section</t>
  </si>
  <si>
    <t xml:space="preserve">Subpart </t>
  </si>
  <si>
    <t>Contents</t>
  </si>
  <si>
    <t>1 Short Title and commencement</t>
  </si>
  <si>
    <t>1 Title</t>
  </si>
  <si>
    <t>2 Interpretation</t>
  </si>
  <si>
    <t>1 - Preliminary provisions</t>
  </si>
  <si>
    <t>5 Interpretation</t>
  </si>
  <si>
    <t>3 Act to bind the Crown</t>
  </si>
  <si>
    <t>11 Act binds the Crown</t>
  </si>
  <si>
    <t>4 Application of Act</t>
  </si>
  <si>
    <t>9 Application of civil aviation legislation</t>
  </si>
  <si>
    <t>2A</t>
  </si>
  <si>
    <t>5 Civil Aviation Authority</t>
  </si>
  <si>
    <t>Repealed</t>
  </si>
  <si>
    <t>-</t>
  </si>
  <si>
    <t>Part 01 Entry into the civil aviation system</t>
  </si>
  <si>
    <t>6 Requirement to register aircraft</t>
  </si>
  <si>
    <t>2 - Functions, powers, and duties of participants in civil aviation system</t>
  </si>
  <si>
    <t>Subpart 3 - Registries and Information Services</t>
  </si>
  <si>
    <t>37 Requirement to register aircraft</t>
  </si>
  <si>
    <t>7 Requirement for aviation document</t>
  </si>
  <si>
    <t>Part 3 - Rules</t>
  </si>
  <si>
    <t xml:space="preserve">Subpart 1 - Rules made by Minister or Govenor General </t>
  </si>
  <si>
    <t>55 Rules relating to aviation documents</t>
  </si>
  <si>
    <t>Part 4 - Aviation documents, medical certification, and drug and alcohol testing</t>
  </si>
  <si>
    <t>Subpart 1—Requirements for aviation documents</t>
  </si>
  <si>
    <t>78 Duration and conditions of aviation document</t>
  </si>
  <si>
    <t>8 Application for aviation document</t>
  </si>
  <si>
    <t>73 Application for aviation document</t>
  </si>
  <si>
    <t>9 Grant or renewal of aviation document</t>
  </si>
  <si>
    <t>75 Grant or renewal of aviation document</t>
  </si>
  <si>
    <t>76 Director may take into account foreign qualifications and certifications</t>
  </si>
  <si>
    <t>77 Condition of aviation document that holder, etc, continues to satisfy fit and proper person test</t>
  </si>
  <si>
    <t>79 Right of appeal</t>
  </si>
  <si>
    <t>10 Criteria for fit and proper person test</t>
  </si>
  <si>
    <t>80 Fit and proper person test</t>
  </si>
  <si>
    <t>81 Disclosure of prejudicial information</t>
  </si>
  <si>
    <t>11  Rights of persons affected by proposed adverse decisions</t>
  </si>
  <si>
    <t>82 Rights of persons affected by proposed adverse decisions</t>
  </si>
  <si>
    <t>83 Determination by Director as to whether to make adverse decision</t>
  </si>
  <si>
    <t>Part 01A 
ANZA mutual recognition</t>
  </si>
  <si>
    <t>11A Purpose</t>
  </si>
  <si>
    <t>Subpart 2—Australia New Zealand Aviation mutual recognition</t>
  </si>
  <si>
    <t>85 Additional purpose of subpart</t>
  </si>
  <si>
    <t>11B Holder of Australian AOC with ANZA privileges entitled to conduct air operations in New Zealand</t>
  </si>
  <si>
    <t>86 Holder of Australian Air Operator’s Certificate with ANZA privileges entitled to conduct air operations in New Zealand</t>
  </si>
  <si>
    <t>11C New Zealand temporary stop notice</t>
  </si>
  <si>
    <t>87 New Zealand temporary stop notice</t>
  </si>
  <si>
    <t>11D Contents of New Zealand temporary stop notice</t>
  </si>
  <si>
    <t>88 Contents of New Zealand temporary stop notice</t>
  </si>
  <si>
    <t>11E Director to notify CASA about New Zealand temporary stop notice</t>
  </si>
  <si>
    <t>89 Director to notify CASA about New Zealand temporary stop notice</t>
  </si>
  <si>
    <t>11F Requirements for AOCs with ANZA privileges</t>
  </si>
  <si>
    <t>90 Requirements for New Zealand AOCs with ANZA privileges</t>
  </si>
  <si>
    <t>11G Grant of New Zealand AOC with ANZA privileges</t>
  </si>
  <si>
    <t>91 Grant of New Zealand AOC with ANZA privileges</t>
  </si>
  <si>
    <t>11H Action by Director when CASA gives Australian temporary stop notice to holder of New Zealand AOC with ANZA privileges</t>
  </si>
  <si>
    <t>92 Action by Director when CASA gives Australian temporary stop notice to holder of New Zealand AOC with ANZA privileges</t>
  </si>
  <si>
    <t>11I Change of country of certification</t>
  </si>
  <si>
    <t>93 Change of country of certification</t>
  </si>
  <si>
    <t>11J Delegation of Australian powers relating to Australian AOCs with ANZA privileges to employees of Authority</t>
  </si>
  <si>
    <t>94 Delegation of Australian powers relating to Australian AOCs with ANZA privileges to employees of CAA</t>
  </si>
  <si>
    <t>Part 02 
Functions, powers, and duties of participants in the civil aviation system</t>
  </si>
  <si>
    <t>12 General requirements for participants in civil aviation system</t>
  </si>
  <si>
    <t>Part 2 - Functions, powers, and duties of participants in civil aviation system</t>
  </si>
  <si>
    <t>Subpart 1 - Aviation Participants</t>
  </si>
  <si>
    <t>13 General Requirements for aviation participants</t>
  </si>
  <si>
    <t>13 Duties of pilot-in-command</t>
  </si>
  <si>
    <t>14  Duties of Pilot in Command</t>
  </si>
  <si>
    <t>1 to 4</t>
  </si>
  <si>
    <t>13A Duties of pilot-in-command and operator during emergencies</t>
  </si>
  <si>
    <t>15 Duties of Pilot in Command in emergencies arising in flight</t>
  </si>
  <si>
    <t>1</t>
  </si>
  <si>
    <t xml:space="preserve"> 16 Duties of Pilot in Command in emergencies not arising in flight</t>
  </si>
  <si>
    <t>2</t>
  </si>
  <si>
    <t>3</t>
  </si>
  <si>
    <t>14 Objectives of Minister</t>
  </si>
  <si>
    <t>14A Functions of Minister</t>
  </si>
  <si>
    <t>14BSearch and rescue operations</t>
  </si>
  <si>
    <t>Parts 199 and 199A of Maritime Transport Act 1994</t>
  </si>
  <si>
    <t>14C Minister may direct agencies with respect to search and rescue operations</t>
  </si>
  <si>
    <t>15 Director may require or carry out safety and security inspections and monitoring</t>
  </si>
  <si>
    <t>Part 9 - Monitoring, investigation, and enforcement</t>
  </si>
  <si>
    <t>Subpart 1—Powers of entry and inspection</t>
  </si>
  <si>
    <t>291 Requirement to conduct or undergo examinations, tests, inquiries, inspections, or monitoring</t>
  </si>
  <si>
    <t>284 Powers of entry and inspection</t>
  </si>
  <si>
    <t>1A</t>
  </si>
  <si>
    <t>15A Power of Director to investigate holder of aviation document</t>
  </si>
  <si>
    <t>16 Director of Civil Aviation Safety</t>
  </si>
  <si>
    <t>17 Power of Director to suspend aviation document or impose conditions</t>
  </si>
  <si>
    <t>Subpart 3—Powers of Director in relation to aviation documents</t>
  </si>
  <si>
    <t>96 Director may suspend, or impose conditions on, aviation document</t>
  </si>
  <si>
    <t>97 Further provisions in relation to suspension of, or imposition of conditions on, aviation document</t>
  </si>
  <si>
    <t>4A</t>
  </si>
  <si>
    <t>18 Power to revoke aviation document or impose conditions</t>
  </si>
  <si>
    <t>98 Director may revoke, or impose permanent conditions on, aviation document</t>
  </si>
  <si>
    <t>19 Criteria for action taken under section 17 or section 18</t>
  </si>
  <si>
    <t>99 Considerations relevant to decision about taking action under section 96, 97, or 98</t>
  </si>
  <si>
    <t>100 Obligations of Director in relation to disclosure or non-disclosure of information obtained under section 96, 97, or 98</t>
  </si>
  <si>
    <t>20 Power of Director to amend or revoke aviation document in other cases</t>
  </si>
  <si>
    <t>101 Further powers of Director to amend or revoke aviation document</t>
  </si>
  <si>
    <t>21 Power of Director to detain aircraft, seize aeronautical products, and impose prohibitions and conditions</t>
  </si>
  <si>
    <t>Subpart 3 - Detention, seizure, prohibitions or conditions in relation to aircraft, aerodrome, aeronautical product</t>
  </si>
  <si>
    <t>313 Director or specified person may obtain search warrant to detain aircraft, seize aeronautical products, and impose prohibitions and conditions in relation to aerodromes, aircraft, and aeronautical products</t>
  </si>
  <si>
    <t>1 - 3</t>
  </si>
  <si>
    <t>314 Director’s power to detain aircraft, seize aeronautical products, and impose prohibitions and conditions in relation to aerodromes, aircraft, and aeronautical products where prompt action necessary</t>
  </si>
  <si>
    <t>Part 9
Monitoring, investigation, and enforcement</t>
  </si>
  <si>
    <t>315 Obligations of Director if taking action under section 313 or 314</t>
  </si>
  <si>
    <t>Obligations of Director if taking action under section 313 or 314</t>
  </si>
  <si>
    <t>22 Delegation of Minister’s functions or powers to Authority</t>
  </si>
  <si>
    <t>Part 10 - Regulations and miscellaneous provisions</t>
  </si>
  <si>
    <t>Subpart 7—Other miscellaneous provisions</t>
  </si>
  <si>
    <t>458 Delegation of certain functions of Minister to CAA</t>
  </si>
  <si>
    <t>459 Further provisions regarding delegation of Minister’s functions or powers to CAA</t>
  </si>
  <si>
    <t>23 Delegation of Authority’s functions or powers to employees of Authority</t>
  </si>
  <si>
    <t>23A Delegation of Director’s functions or powers to employees of Authority</t>
  </si>
  <si>
    <t>460 Delegation of Director’s functions or powers to employees of CAA</t>
  </si>
  <si>
    <t>3 Repealed</t>
  </si>
  <si>
    <t>461 Further provisions regarding delegation of Director’s functions or powers to employees of CAA</t>
  </si>
  <si>
    <t>23B Delegation of Director’s functions or powers to persons outside Authority</t>
  </si>
  <si>
    <t>1 Repealed</t>
  </si>
  <si>
    <t>462 Delegation of Director’s functions or powers to persons outside CAA</t>
  </si>
  <si>
    <t>1,2</t>
  </si>
  <si>
    <t>463 Further provisions regarding delegation of Director’s functions or powers to persons outside CAA</t>
  </si>
  <si>
    <t>9 Repealed</t>
  </si>
  <si>
    <t>10 Repealed</t>
  </si>
  <si>
    <t>23C Restrictions on delegations</t>
  </si>
  <si>
    <t>464 Restrictions on delegations in relation to AvSec</t>
  </si>
  <si>
    <t>24 General power of entry</t>
  </si>
  <si>
    <t xml:space="preserve">1(e) </t>
  </si>
  <si>
    <t>3A</t>
  </si>
  <si>
    <t>290 Limitation relating to powers under sections 284 and 288</t>
  </si>
  <si>
    <t>285 Power to enter homes or marae</t>
  </si>
  <si>
    <t>5A</t>
  </si>
  <si>
    <t>288 Power of entry (by consent or under warrant) where Director suspects contravention of relevant civil aviation legislation</t>
  </si>
  <si>
    <t>Subpart 7—Inspectors and response officers</t>
  </si>
  <si>
    <t>333 Identity cards</t>
  </si>
  <si>
    <t>25 Powers of entry of Corporation</t>
  </si>
  <si>
    <t>Subpart 8—Powers of entry of Airways</t>
  </si>
  <si>
    <t>337 Meaning of equipment for purposes of section 338</t>
  </si>
  <si>
    <t>338 Powers of entry of Airways</t>
  </si>
  <si>
    <t>4,5</t>
  </si>
  <si>
    <t>26 Obligation to notify all accidents and incidents</t>
  </si>
  <si>
    <t>Part 2 -
Functions, powers, and duties of participants in civil aviation system</t>
  </si>
  <si>
    <t>Subpart 5 -Duties to notify accidents and incidents</t>
  </si>
  <si>
    <t>49 Duty to notify accidents and incidents to CAA</t>
  </si>
  <si>
    <t>26A Obligation to identify pilot-in-command</t>
  </si>
  <si>
    <t>Subpart 1—Aviation participants</t>
  </si>
  <si>
    <t>18 Identification of pilot-in-command</t>
  </si>
  <si>
    <t>27 Duty of Authority to notify accidents and incidents to Transport Accident Investigation Commission</t>
  </si>
  <si>
    <t>50 Duty of CAA to notify accidents and incidents to TAIC</t>
  </si>
  <si>
    <t>Part 02A Medical certification</t>
  </si>
  <si>
    <t>27A Interpretation</t>
  </si>
  <si>
    <t>Schedule 2
Medical certificates</t>
  </si>
  <si>
    <t>1 Interpretation</t>
  </si>
  <si>
    <t>27B Power of Director to issue medical certificate</t>
  </si>
  <si>
    <t>2 Application for medical certificate</t>
  </si>
  <si>
    <t>5 Decision of Director on application for medical certificate</t>
  </si>
  <si>
    <t>6 Time requirement for decision on medical certificate</t>
  </si>
  <si>
    <t>3 Powers of Director to require tests, examinations, and information for purpose of assessing application</t>
  </si>
  <si>
    <t>23 Register of medical certificates</t>
  </si>
  <si>
    <t>27C Changes in medical condition of licence holder</t>
  </si>
  <si>
    <t>8 Changes in medical condition of licence holder</t>
  </si>
  <si>
    <t>9 Protection from liability for aviation examiner, medical examiner, or medical practitioner</t>
  </si>
  <si>
    <t>27D Medical examination, report, and disclosure</t>
  </si>
  <si>
    <t>27E Expiry of medical certificate</t>
  </si>
  <si>
    <t>7 Expiry of medical certificate</t>
  </si>
  <si>
    <t>27F Designation of aviation examiners and medical examiners</t>
  </si>
  <si>
    <t>29 Designation of aviation examiners and medical examiners</t>
  </si>
  <si>
    <t>27G General directions and emergency directives</t>
  </si>
  <si>
    <t>25 General directions and emergency directives</t>
  </si>
  <si>
    <t>27H Investigation of medical condition of licence holder</t>
  </si>
  <si>
    <t>10 Investigation of medical condition of licence holder</t>
  </si>
  <si>
    <t>11 Investigation of medical condition of licence holder whose medical certificate was issued by medical examiner</t>
  </si>
  <si>
    <t>27I Revocation, suspension, amendment, and surrender of medical certificate</t>
  </si>
  <si>
    <t>12 Revocation, suspension, and amendment of medical certificate</t>
  </si>
  <si>
    <t>13 Duration of notice of suspension</t>
  </si>
  <si>
    <t>1 -3</t>
  </si>
  <si>
    <t>14 Duration of conditions, restrictions, or endorsement imposed or made</t>
  </si>
  <si>
    <t>15 Further determination of Director after notice under clause 1</t>
  </si>
  <si>
    <t>18 Surrender of medical certificate revoked, withdrawn, or suspended</t>
  </si>
  <si>
    <t>17 Director may notify other aviation document holders if medical certificate revoked or conditions, restrictions, or endorsement imposed or made</t>
  </si>
  <si>
    <t>16 Director may revoke medical certificate if licence holder fails to comply with requirement under clause 3</t>
  </si>
  <si>
    <t>24 Holder of medical certificate may return certificate voluntarily</t>
  </si>
  <si>
    <t>27J Appointment of convener and deputy convener</t>
  </si>
  <si>
    <t>30 Appointment of convener and deputy convener</t>
  </si>
  <si>
    <t>27K Cancellation of appointment as convener or deputy convener</t>
  </si>
  <si>
    <t>31 Cancellation of appointment as convener or deputy convener</t>
  </si>
  <si>
    <t>27L Review of decisions regarding medical certificates or applications</t>
  </si>
  <si>
    <t>19 Review of decisions regarding applications for medical certificates</t>
  </si>
  <si>
    <t>20 Review of decisions regarding revocation, suspension, or amendment of medical certificate</t>
  </si>
  <si>
    <t>21 Procedure for review</t>
  </si>
  <si>
    <t>27M Referral to convener by agreement</t>
  </si>
  <si>
    <t>4 Referral to convener by agreement</t>
  </si>
  <si>
    <t xml:space="preserve">(b) </t>
  </si>
  <si>
    <t>27N Delegation of Director’s powers under this Part to medical practitioners who are employees of Authority</t>
  </si>
  <si>
    <t>26 Delegation of Director’s powers under this schedule to medical practitioners who are employees of CAA</t>
  </si>
  <si>
    <t>27O Delegation of Director’s power under this Part to medical examiners who are not employees of Authority</t>
  </si>
  <si>
    <t xml:space="preserve">27 Delegation of Director’s power under this schedule to medical examiners who are not employees of CAA </t>
  </si>
  <si>
    <t>28 Further provisions relating to delegation of Director’s power under clause 27</t>
  </si>
  <si>
    <t>27P Right of appeal to District Court</t>
  </si>
  <si>
    <t>22 Right of appeal to District Court</t>
  </si>
  <si>
    <t>27Q Transitional provisions</t>
  </si>
  <si>
    <t>27R Savings</t>
  </si>
  <si>
    <t>Part 03 
Rules</t>
  </si>
  <si>
    <t>28 Power of Minister to make ordinary rules</t>
  </si>
  <si>
    <t>Subpart 1 - Rules made by Minister or Govenor General</t>
  </si>
  <si>
    <t xml:space="preserve">52 Power of Minister to make rules </t>
  </si>
  <si>
    <t>53 Rules relating to designation, classification, and certification</t>
  </si>
  <si>
    <t>60 Rules relating to other matters</t>
  </si>
  <si>
    <t>64 Provisions concerning rules made by Minister or Governor-General</t>
  </si>
  <si>
    <t>66 Offences for breaches of rules</t>
  </si>
  <si>
    <t>7 Repealed</t>
  </si>
  <si>
    <t>65 Rule prevails over bylaw if bylaw inconsistent or repugnant</t>
  </si>
  <si>
    <t>52 Power of Minister to make rules</t>
  </si>
  <si>
    <t>29 Rules relating to safety and security</t>
  </si>
  <si>
    <t>56 Rules relating to safety and security</t>
  </si>
  <si>
    <t>29A Rules relating to airspace</t>
  </si>
  <si>
    <t>57 Rules relating to airspace</t>
  </si>
  <si>
    <t>29B Rules for noise abatement purposes</t>
  </si>
  <si>
    <t>58 Rules for noise abatement purposes</t>
  </si>
  <si>
    <t>30 Rules relating to general matters</t>
  </si>
  <si>
    <t xml:space="preserve">53 Rules relating to designation, classification, and certification </t>
  </si>
  <si>
    <t>54 Rules relating to standards, specifications, restrictions, and licensing requirements</t>
  </si>
  <si>
    <t>53Rules relating to designation, classification, and certification</t>
  </si>
  <si>
    <t>31 Power of Director to make emergency rules</t>
  </si>
  <si>
    <t>Subpart 2—Emergency rules made by Director</t>
  </si>
  <si>
    <t>67 Power of Director to make emergency rules</t>
  </si>
  <si>
    <t>32 Procedures relating to rules</t>
  </si>
  <si>
    <t>62 Requirements relating to content of rules made by Minister</t>
  </si>
  <si>
    <t>68 Procedures relating to rules made by Director</t>
  </si>
  <si>
    <t>33 Matters to be taken into account in making rules</t>
  </si>
  <si>
    <t>61 Procedure for making rules</t>
  </si>
  <si>
    <t>Subpart 3—General provisions</t>
  </si>
  <si>
    <t>72 Criteria that Minister and Director must have regard to before making rules or emergency rules</t>
  </si>
  <si>
    <t>34 Procedure for making ordinary rules</t>
  </si>
  <si>
    <t>2 Repealed</t>
  </si>
  <si>
    <t>4 Repealed</t>
  </si>
  <si>
    <t>34A Governor-General may make ordinary rules</t>
  </si>
  <si>
    <t>63 Governor-General may make rules</t>
  </si>
  <si>
    <t>35 Procedure for making emergency rules</t>
  </si>
  <si>
    <t>69 Procedure for making emergency rules</t>
  </si>
  <si>
    <t>70 Duration of emergency rule</t>
  </si>
  <si>
    <t>5B</t>
  </si>
  <si>
    <t>71 Emergency rule prevails if inconsistent with rule made under subpart 1</t>
  </si>
  <si>
    <t>36 Incorporation by reference</t>
  </si>
  <si>
    <t>Subpart 1—Regulations</t>
  </si>
  <si>
    <t>428 Incorporation by reference in secondary legislation</t>
  </si>
  <si>
    <t>Part 10
Regulations and miscellaneous provisions</t>
  </si>
  <si>
    <t>37 Exemption power of Director</t>
  </si>
  <si>
    <t>Subpart 5—Exemptions from compliance with regulations and rules</t>
  </si>
  <si>
    <t>322 Director may grant exemptions from compliance with regulations and rules</t>
  </si>
  <si>
    <t>Part 04 
Fees and charges</t>
  </si>
  <si>
    <t>38 Fees and charges</t>
  </si>
  <si>
    <t>415 Regulations relating to fees and charges</t>
  </si>
  <si>
    <t>4B</t>
  </si>
  <si>
    <t>39 Rebates</t>
  </si>
  <si>
    <t>416 Rebate of fees or charges</t>
  </si>
  <si>
    <t>40 Payment of fees and charges</t>
  </si>
  <si>
    <t>417 Payment of fees and charges</t>
  </si>
  <si>
    <t>41 Suspension or revocation of aviation document where prescribed fees or charges unpaid</t>
  </si>
  <si>
    <t>102 Suspension or revocation of aviation document if prescribed fees, charges, or levies unpaid</t>
  </si>
  <si>
    <t>425 Processing application or providing service may be declined if fee, charge, or levy unpaid</t>
  </si>
  <si>
    <t>42 Recovery of fees and charges for aviation related services</t>
  </si>
  <si>
    <t>423 Recovery of fees, charges, and levies</t>
  </si>
  <si>
    <t>42A Governor-General may impose levies</t>
  </si>
  <si>
    <t>418 Governor-General may impose levies</t>
  </si>
  <si>
    <t>42B Basis on which levies may be imposed</t>
  </si>
  <si>
    <t>419 Basis on which levies may be imposed</t>
  </si>
  <si>
    <t>42C Effect if levy order not confirmed</t>
  </si>
  <si>
    <t>5 Repealed</t>
  </si>
  <si>
    <t>42D Other provisions relating to levies</t>
  </si>
  <si>
    <t>420 Other provisions relating to levies</t>
  </si>
  <si>
    <t>Part 05 
Offences and penalties</t>
  </si>
  <si>
    <t>43 Endangerment caused by holder of aviation document</t>
  </si>
  <si>
    <t>Subpart 4—Offences relating to aviation documents</t>
  </si>
  <si>
    <t>103 Endangerment caused by holder of aviation document</t>
  </si>
  <si>
    <t>43A Operating aircraft in careless manner</t>
  </si>
  <si>
    <t>4 -General Offences and Liability Provisions</t>
  </si>
  <si>
    <t>40 Operating aircraft in careless manner</t>
  </si>
  <si>
    <t>44 Dangerous activity involving aircraft, aeronautical product, or aviation related service</t>
  </si>
  <si>
    <t>41 Dangerous activity involving aircraft, aeronautical product, or aviation-related service</t>
  </si>
  <si>
    <t>44A Failure to comply with inspection or monitoring request</t>
  </si>
  <si>
    <t>297 Failure to comply with inspection or monitoring requirement</t>
  </si>
  <si>
    <t>45 Court may disqualify holder of aviation document or impose conditions on holding of document</t>
  </si>
  <si>
    <t>Subpart 4 - Offences relating to aviation documents</t>
  </si>
  <si>
    <t>105 Court may disqualify person from holding aviation document or impose conditions on aviation document</t>
  </si>
  <si>
    <t>46 Acting without necessary aviation document</t>
  </si>
  <si>
    <t>104 Acting without necessary aviation document</t>
  </si>
  <si>
    <t>46A Acting without required medical certificate</t>
  </si>
  <si>
    <t>Subpart 5—Medical certification</t>
  </si>
  <si>
    <t>110 Acting without required medical certificate</t>
  </si>
  <si>
    <t>46B Fraudulent, misleading, or intentionally false statements to obtain medical certificate</t>
  </si>
  <si>
    <t>111 Fraudulent, misleading, or false statements to obtain medical certificate</t>
  </si>
  <si>
    <t>46C Failure to disclose information required by Director</t>
  </si>
  <si>
    <t>112 Failure to disclose medical information</t>
  </si>
  <si>
    <t>46D Failure to provide information to Director relating to Australian AOCs with ANZA privileges</t>
  </si>
  <si>
    <t>108 Failure to provide information to Director relating to Australian AOCs with ANZA privileges</t>
  </si>
  <si>
    <t>46E Failure to cease conducting air operations in New Zealand</t>
  </si>
  <si>
    <t>Subpart 2 - Australia NZ Aviation mutual recognition</t>
  </si>
  <si>
    <t>95 Failure to cease conducting air operations in New Zealand</t>
  </si>
  <si>
    <t>47 Additional penalty for offences involving commercial gain</t>
  </si>
  <si>
    <t>Subpart 15—Additional penalty for offences involving commercial gain</t>
  </si>
  <si>
    <t>368 Additional penalty for offences involving commercial gain</t>
  </si>
  <si>
    <t>48 Applying for aviation document while disqualified</t>
  </si>
  <si>
    <t>106 Applying for aviation document while disqualified</t>
  </si>
  <si>
    <t>49 Communicating false information or failing to disclose information relevant to granting or holding of aviation document</t>
  </si>
  <si>
    <t>107 Failing to disclose information relevant to granting or holding of aviation document</t>
  </si>
  <si>
    <t>Subpart 14—General offences</t>
  </si>
  <si>
    <t>362 Communicating false or misleading information</t>
  </si>
  <si>
    <t>49A Carrying on scheduled international air service without licence or contrary to licence</t>
  </si>
  <si>
    <t>Part 6 - International aviation</t>
  </si>
  <si>
    <t>Subpart 1—International air services licensing</t>
  </si>
  <si>
    <t>192 Carrying on scheduled international air service without licence or contrary to licence</t>
  </si>
  <si>
    <t>49B Operating unauthorised non-scheduled international flight or carrying on non-scheduled international flight contrary to licence</t>
  </si>
  <si>
    <t>193 Operating unauthorised non-scheduled commercial international flight or carrying on non-scheduled commercial international flight contrary to licence</t>
  </si>
  <si>
    <t>50 Obstruction of persons duly authorised by Director</t>
  </si>
  <si>
    <t>363 Obstruction of inspector or other person authorised by Director or Secretary</t>
  </si>
  <si>
    <t>1,3</t>
  </si>
  <si>
    <t>50A Failure or refusal to produce or surrender documents</t>
  </si>
  <si>
    <t>51 Trespass</t>
  </si>
  <si>
    <t>364 Trespass</t>
  </si>
  <si>
    <t>52 Failure to maintain accurate records</t>
  </si>
  <si>
    <t>365 Failure to maintain accurate records</t>
  </si>
  <si>
    <t>52AFailure to notify emergency breach of Act or regulations or rules</t>
  </si>
  <si>
    <t>17 Failure to notify emergency breach of civil aviation legislation</t>
  </si>
  <si>
    <t>1-2</t>
  </si>
  <si>
    <t>52B Failure to notify accident or incident</t>
  </si>
  <si>
    <t>51 Failure to notify accident or incident</t>
  </si>
  <si>
    <t>52C Failure to provide identifying information</t>
  </si>
  <si>
    <t>19 Failure to provide identifying information</t>
  </si>
  <si>
    <t>53 Contravention of emergency rule, prohibition, or condition</t>
  </si>
  <si>
    <t>366 Breach of emergency rule, prohibition, or condition</t>
  </si>
  <si>
    <t>53A Flight over foreign country without authority or for improper purpose</t>
  </si>
  <si>
    <t>367 Flight over foreign country without authority or for improper purpose</t>
  </si>
  <si>
    <t>54 Security area and security enhanced area offences</t>
  </si>
  <si>
    <t>Part 5 - Aviation security</t>
  </si>
  <si>
    <t>Subpart 3—Aviation security offences</t>
  </si>
  <si>
    <t>166 Refusal to give particulars or to leave airside security area or security enhanced area</t>
  </si>
  <si>
    <t>55 Personation or obstruction of aviation security officer</t>
  </si>
  <si>
    <t>168 Offence to impersonate aviation security officer</t>
  </si>
  <si>
    <t>169 Offence to obstruct aviation security officer or authorised security person</t>
  </si>
  <si>
    <t>56 Communicating false information affecting safety</t>
  </si>
  <si>
    <t>43 Communicating false information affecting safety</t>
  </si>
  <si>
    <t>56A Security check offences</t>
  </si>
  <si>
    <t>173 Security check offences</t>
  </si>
  <si>
    <t>57 Infringement offences</t>
  </si>
  <si>
    <t>Subpart 16—Infringement offences</t>
  </si>
  <si>
    <t>371 Infringement offences</t>
  </si>
  <si>
    <t>58 Infringement notices</t>
  </si>
  <si>
    <t>372 Who may issue infringement notices</t>
  </si>
  <si>
    <t>373When infringement notice may be issued</t>
  </si>
  <si>
    <t>376 How infringement notice may be served</t>
  </si>
  <si>
    <t>375What infringement notice must contain</t>
  </si>
  <si>
    <t>59 Effect of disqualification</t>
  </si>
  <si>
    <t>Subpart 11—Disqualification</t>
  </si>
  <si>
    <t>345 Effect of disqualification by court</t>
  </si>
  <si>
    <t>2,3</t>
  </si>
  <si>
    <t>60 Commencement of period of disqualification</t>
  </si>
  <si>
    <t>346 Commencement of period of disqualification</t>
  </si>
  <si>
    <t>61 Retention and custody of document</t>
  </si>
  <si>
    <t>347 Retention and custody of document</t>
  </si>
  <si>
    <t>62 Removal of disqualification</t>
  </si>
  <si>
    <t>348 Removal of disqualification</t>
  </si>
  <si>
    <t>3,4</t>
  </si>
  <si>
    <t>63 Particulars of disqualification orders, etc, to be sent to Director</t>
  </si>
  <si>
    <t>349 Particulars of disqualification orders, etc, to be sent to Director</t>
  </si>
  <si>
    <t>64 Appeals against disqualification</t>
  </si>
  <si>
    <t>350 Appeals against disqualification by court</t>
  </si>
  <si>
    <t>65 Time for filing charging document</t>
  </si>
  <si>
    <t>Subpart 17—Charging documents and burden of proof</t>
  </si>
  <si>
    <t>379 Limitation period for prosecutions brought by Director</t>
  </si>
  <si>
    <t>65AA Burden of proof of reasonable excuse</t>
  </si>
  <si>
    <t>381 Burden of proof of exceptions, etc, for offences</t>
  </si>
  <si>
    <t>Part 05A 
Unruly passenger offences</t>
  </si>
  <si>
    <t>65A Application of this Part</t>
  </si>
  <si>
    <t>Subpart 20—Unruly passenger offences</t>
  </si>
  <si>
    <t>388 Application of this subpart</t>
  </si>
  <si>
    <t>389 Exercise of powers under this subpart</t>
  </si>
  <si>
    <t>387 Interpretation in this subpart</t>
  </si>
  <si>
    <t>65B Liability for offences against this Part despite extraterritoriality</t>
  </si>
  <si>
    <t>390 Liability for offences against this subpart despite extraterritoriality</t>
  </si>
  <si>
    <t>65C Liability for offences under Summary Offences Act 1981 despite extraterritoriality</t>
  </si>
  <si>
    <t>391 Liability for offences under Summary Offences Act 1981 despite extraterritoriality</t>
  </si>
  <si>
    <t>65D Foreign aircraft outside New Zealand</t>
  </si>
  <si>
    <t>392 Liability for offence on foreign aircraft outside New Zealand</t>
  </si>
  <si>
    <t>65E Proceedings for offences</t>
  </si>
  <si>
    <t>393 Proceedings for offences</t>
  </si>
  <si>
    <t>65F Strict liability for acts endangering safety</t>
  </si>
  <si>
    <t>394 Passenger endangering safety</t>
  </si>
  <si>
    <t>1, 2</t>
  </si>
  <si>
    <t>65G Disruptive conduct towards crew member</t>
  </si>
  <si>
    <t>395 Disruptive conduct towards crew member</t>
  </si>
  <si>
    <t>65H Interference with aircraft</t>
  </si>
  <si>
    <t>396 Interference with aircraft</t>
  </si>
  <si>
    <t>65I Intoxicated persons on aircraft</t>
  </si>
  <si>
    <t>397 Intoxicated person on aircraft</t>
  </si>
  <si>
    <t>4, 5</t>
  </si>
  <si>
    <t>65J Non-compliance with commands given by pilot-in-command</t>
  </si>
  <si>
    <t>398 Non-compliance with commands given by pilot-in-command</t>
  </si>
  <si>
    <t>65K Offensive behaviour or words</t>
  </si>
  <si>
    <t>399 Offensive behaviour or words</t>
  </si>
  <si>
    <t>65L Portable electronic devices not to be operated</t>
  </si>
  <si>
    <t>400 Portable electronic devices must not be operated</t>
  </si>
  <si>
    <t>65M Non-compliance with seating and seatbelt instructions</t>
  </si>
  <si>
    <t>401 Non-compliance with seating and safety belt instructions</t>
  </si>
  <si>
    <t>65N No smoking or vaping</t>
  </si>
  <si>
    <t>402 No smoking</t>
  </si>
  <si>
    <t>65O Dangerous goods</t>
  </si>
  <si>
    <t>403 Dangerous goods</t>
  </si>
  <si>
    <t>65P Procedure for certain unruly passenger offences</t>
  </si>
  <si>
    <t>404 Requirements relating to information and verification</t>
  </si>
  <si>
    <t>405 Consequences for failure to comply with requirements</t>
  </si>
  <si>
    <t>65Q Form of infringement notice</t>
  </si>
  <si>
    <t>65R Payment of fees</t>
  </si>
  <si>
    <t>376How infringement notice may be served</t>
  </si>
  <si>
    <t>377Payment of infringement fees</t>
  </si>
  <si>
    <t>65S Filing of notices</t>
  </si>
  <si>
    <t>406 Modifications to infringement offence procedure under the Summary Proceedings Act 1957 for unruly passenger offence that is infringement offence</t>
  </si>
  <si>
    <t>65T Savings</t>
  </si>
  <si>
    <t>Part 06 
Rights of appeal</t>
  </si>
  <si>
    <t>66 Appeal to District Court</t>
  </si>
  <si>
    <t>Subpart 6—Rights of appeal</t>
  </si>
  <si>
    <t>453 Appeal to District Court</t>
  </si>
  <si>
    <t>454 Consequences of appeal to District Court</t>
  </si>
  <si>
    <t>455 Further action of Director after appeal determined</t>
  </si>
  <si>
    <t>67 Procedure</t>
  </si>
  <si>
    <t>68 Decision of Director to continue in force pending appeal, etc</t>
  </si>
  <si>
    <t>69 Appeal to High Court on question of law</t>
  </si>
  <si>
    <t>456 Appeal to High Court on question of law</t>
  </si>
  <si>
    <t>70 Further appeal to Court of Appeal</t>
  </si>
  <si>
    <t>457 Further appeal to Court of Appeal</t>
  </si>
  <si>
    <t>71 Evidence and proof</t>
  </si>
  <si>
    <t>Subpart 18—Evidence and proof</t>
  </si>
  <si>
    <t>382 Evidence and proof in offence-related proceedings: aviation documents and New Zealand Register of Aircraft</t>
  </si>
  <si>
    <t>2 - 8</t>
  </si>
  <si>
    <t>383 Evidence and proof in offence-related proceedings: other matters</t>
  </si>
  <si>
    <t>384 Evidence and proof of rule in any proceedings</t>
  </si>
  <si>
    <t>72 Evidence of air traffic services provider</t>
  </si>
  <si>
    <t>Part 06A 
Civil Aviation Authority of New Zealand</t>
  </si>
  <si>
    <t>72A Civil Aviation Authority of New Zealand established</t>
  </si>
  <si>
    <t>Subpart 2—Regulatory roles</t>
  </si>
  <si>
    <t>20 Civil Aviation Authority of New Zealand continued</t>
  </si>
  <si>
    <t>1B</t>
  </si>
  <si>
    <t>21 Board of CAA</t>
  </si>
  <si>
    <t>Schedule 1 - Transitional, savings, and related provisions</t>
  </si>
  <si>
    <t>5 Members of CAA are members of Board of CAA</t>
  </si>
  <si>
    <t>1-3</t>
  </si>
  <si>
    <t>6 Repealed</t>
  </si>
  <si>
    <t>11 Repealed</t>
  </si>
  <si>
    <t>72AA Objective of Authority</t>
  </si>
  <si>
    <t>22Objective of CAA</t>
  </si>
  <si>
    <t>72B Functions of Authority</t>
  </si>
  <si>
    <t>23 Functions of CAA</t>
  </si>
  <si>
    <t>24 Duties of CAA in relation to search and rescue</t>
  </si>
  <si>
    <t>25 CAA to maintain separate accounts in respect of AvSec</t>
  </si>
  <si>
    <t>3B</t>
  </si>
  <si>
    <t>72C Authority to comply with policy directions</t>
  </si>
  <si>
    <t>72CA Surplus of Aviation Security Service funds payable to the Crown</t>
  </si>
  <si>
    <t>72D Authority to have powers of natural person</t>
  </si>
  <si>
    <t>72E Authority to consider delegating or contracting out of functions and powers</t>
  </si>
  <si>
    <t>26 CAA to consider delegating or contracting out of functions and powers</t>
  </si>
  <si>
    <t>72F Restriction applying to statement of intent</t>
  </si>
  <si>
    <t>72G Service charter</t>
  </si>
  <si>
    <t>28 Engagement charter</t>
  </si>
  <si>
    <t>72H Use of words Civil Aviation Authority</t>
  </si>
  <si>
    <t>29 Use of words Civil Aviation Authority or CAA</t>
  </si>
  <si>
    <t>72I Director of Civil Aviation</t>
  </si>
  <si>
    <t>31 Director of Civil Aviation</t>
  </si>
  <si>
    <t>32 Functions and powers of Director</t>
  </si>
  <si>
    <t>Subpart 2—Airworthiness directives</t>
  </si>
  <si>
    <t>429 Airworthiness directives</t>
  </si>
  <si>
    <t>3C</t>
  </si>
  <si>
    <t>3D</t>
  </si>
  <si>
    <t>72J Acting Director of Civil Aviation</t>
  </si>
  <si>
    <t>33Acting Director of Civil Aviation</t>
  </si>
  <si>
    <t>72K Powers of Director in relation to examinations, etc</t>
  </si>
  <si>
    <t>Aviation documents, medical certification, and drug and alcohol testing</t>
  </si>
  <si>
    <t>Subpart 1 - Requirements for aviation documents</t>
  </si>
  <si>
    <t>84 Powers of Director in relation to examinations, etc</t>
  </si>
  <si>
    <t>72L General Manager of Aviation Security Service</t>
  </si>
  <si>
    <t>72M Acting General Manager of Aviation Security Service</t>
  </si>
  <si>
    <t>72N Use of words Aviation Security Service</t>
  </si>
  <si>
    <t>30 Use of words Aviation Security Service or AvSec</t>
  </si>
  <si>
    <t>72O References to Director to be read as General Manager of Aviation Security Service in certain circumstances</t>
  </si>
  <si>
    <t>Part 07 
Registries and information services</t>
  </si>
  <si>
    <t>73 New Zealand Register of Aircraft</t>
  </si>
  <si>
    <t>36 New Zealand Register of Aircraft</t>
  </si>
  <si>
    <t>74 Civil Aviation Registry</t>
  </si>
  <si>
    <t>38 Civil Aviation Records</t>
  </si>
  <si>
    <t>75 Information services</t>
  </si>
  <si>
    <t>39 Information services</t>
  </si>
  <si>
    <t>Part 08 
Aviation security</t>
  </si>
  <si>
    <t>76 Aviation security</t>
  </si>
  <si>
    <t>Subpart 1—Designations and security checks</t>
  </si>
  <si>
    <t>120 Security designated aerodromes and navigation installations</t>
  </si>
  <si>
    <t>77 Responsibility of Minister</t>
  </si>
  <si>
    <t>Subpart 2—Aviation security services and aviation security powers</t>
  </si>
  <si>
    <t>135 Responsibility of Minister</t>
  </si>
  <si>
    <t>77A Powers and duties of Minister to require screening, searching, and seizing</t>
  </si>
  <si>
    <t>152 Power of Minister to require searching and seizing</t>
  </si>
  <si>
    <t>153 Further provisions in relation to direction by Minister</t>
  </si>
  <si>
    <t>5A Repealed</t>
  </si>
  <si>
    <t>77B Powers and duties of Director to require screening, searching, and seizing</t>
  </si>
  <si>
    <t>154 Power of Director to require searching and seizing</t>
  </si>
  <si>
    <t>1-5</t>
  </si>
  <si>
    <t>155 Further provisions in relation to direction by Director</t>
  </si>
  <si>
    <t>77BA Certain Gazette notices may not include security sensitive information</t>
  </si>
  <si>
    <t>77C Transitional provisions for screening</t>
  </si>
  <si>
    <t>77F Powers and duties of Director relating to security checks</t>
  </si>
  <si>
    <t>126 Director may carry out security checks</t>
  </si>
  <si>
    <t>127 Reconsideration of security check determination</t>
  </si>
  <si>
    <t>77G Review procedures for security check determinations</t>
  </si>
  <si>
    <t>129 Review procedure for adverse security check determination made wholly or partly on recommendation under Intelligence and Security Act 2017</t>
  </si>
  <si>
    <t>128 Review procedure for adverse security check determination</t>
  </si>
  <si>
    <t>130 Consequences of final adverse security check determination</t>
  </si>
  <si>
    <t>77H Offence to carry out activity while authorisation withdrawn or after authorisation revoked</t>
  </si>
  <si>
    <t>131 Offence to carry out activity while authorisation withdrawn or after authorisation revoked</t>
  </si>
  <si>
    <t>77I Offence to fail to comply with Director’s requirement to withdraw or revoke authorisation</t>
  </si>
  <si>
    <t>132 Offence to fail to comply with Director’s requirement to withdraw or revoke authorisation</t>
  </si>
  <si>
    <t>78 Aviation Security Service</t>
  </si>
  <si>
    <t>79 Authorised aviation security service providers</t>
  </si>
  <si>
    <t>134 Aviation security service providers</t>
  </si>
  <si>
    <t>136 Requirements for provider of aviation security services</t>
  </si>
  <si>
    <t>79A Further provisions relating to Aviation Security Service</t>
  </si>
  <si>
    <t>Part 5
Aviation security</t>
  </si>
  <si>
    <t>137 Minister may specify only AvSec to provide security at aerodrome or installation</t>
  </si>
  <si>
    <t>2(b)</t>
  </si>
  <si>
    <t>80 Powers, functions, and duties of Aviation Security Service</t>
  </si>
  <si>
    <t>138 Functions and duties of AvSec</t>
  </si>
  <si>
    <t>141 Searching powers of aviation security officers</t>
  </si>
  <si>
    <t>80A Powers and duties of aviation security officer relating to dangerous goods</t>
  </si>
  <si>
    <t>149 Item or substance suspected entering into, or in, sterile area</t>
  </si>
  <si>
    <t>150 Item or substance suspected entering into, or in, landside security area or security enhanced area</t>
  </si>
  <si>
    <t>80B Power of aviation security officers to search for and seize certain items or substances to be carried on aircraft or into sterile areas</t>
  </si>
  <si>
    <t>1(a)</t>
  </si>
  <si>
    <t>80C Powers and duties of aviation security officers relating to security enhanced areas</t>
  </si>
  <si>
    <t>151 Items or substances suspected that may be imminent risk</t>
  </si>
  <si>
    <t>1 - 5</t>
  </si>
  <si>
    <t>80D Consent to be screened or searched</t>
  </si>
  <si>
    <t>143 Consent requirements for searching</t>
  </si>
  <si>
    <t>144 Circumstances where consent to searching not required</t>
  </si>
  <si>
    <t>80E Persons who refuse to consent to be screened or searched</t>
  </si>
  <si>
    <t>146 Powers of aviation security officer in relation to person who is not searched or refuses consent to searching</t>
  </si>
  <si>
    <t>80F Searches of persons refusing consent to be searched</t>
  </si>
  <si>
    <t>147 Powers of constable in relation to person who is not searched or refuses consent to searching</t>
  </si>
  <si>
    <t>80G Searches of persons</t>
  </si>
  <si>
    <t>142 Requirements and incidental powers relating to manner of searching persons</t>
  </si>
  <si>
    <t>133 Interpretation</t>
  </si>
  <si>
    <t>80H Power to require drivers to stop vehicles in security enhanced areas for screening or searching</t>
  </si>
  <si>
    <t>145 Power to require drivers to stop vehicles in security enhanced areas for searching</t>
  </si>
  <si>
    <t>80I Protection of aviation security officers</t>
  </si>
  <si>
    <t>165 Protection of aviation security officers</t>
  </si>
  <si>
    <t>81 Functions and duties of other aviation security service providers</t>
  </si>
  <si>
    <t>140 Person who holds aviation document for aviation security service must designate aviation security officers</t>
  </si>
  <si>
    <t>82 Security designated aerodromes and navigation installations</t>
  </si>
  <si>
    <t>83 Right of access</t>
  </si>
  <si>
    <t>156 Right of access for aviation security officers</t>
  </si>
  <si>
    <t>84 Security areas and security enhanced areas</t>
  </si>
  <si>
    <t>121 Airside security areas</t>
  </si>
  <si>
    <t>122 Entry into airside security area</t>
  </si>
  <si>
    <t>123 Providing evidence of identity and authority</t>
  </si>
  <si>
    <t>85 Powers of arrest and seizure of items or substances</t>
  </si>
  <si>
    <t>161 Power of arrest for crimes against Aviation Crimes Act 1972 or Arms Act 1983</t>
  </si>
  <si>
    <t>1C</t>
  </si>
  <si>
    <t>1D</t>
  </si>
  <si>
    <t>86 Arrest of persons delivered to Police</t>
  </si>
  <si>
    <t>162 Arrest of persons delivered to Police</t>
  </si>
  <si>
    <t>87 Powers of Police</t>
  </si>
  <si>
    <t>163 Powers of Police</t>
  </si>
  <si>
    <t>Part 11 
Miscellaneous provisions</t>
  </si>
  <si>
    <t>96 Sale of alcohol at international airports</t>
  </si>
  <si>
    <t>Part 7 - Airports</t>
  </si>
  <si>
    <t>Subpart 5—Sale of alcohol at international airports</t>
  </si>
  <si>
    <t>252 Sale of alcohol at international airports</t>
  </si>
  <si>
    <t>426 Regulations to control sale of alcohol at international airports</t>
  </si>
  <si>
    <t>96A Minister may prohibit smoking or vaping on international air routes</t>
  </si>
  <si>
    <t xml:space="preserve">1(c) </t>
  </si>
  <si>
    <t>96B Offences in respect of smoking on international flights</t>
  </si>
  <si>
    <t>96C Procedure for offence of smoking on international flight</t>
  </si>
  <si>
    <t>96D Form of infringement notice</t>
  </si>
  <si>
    <t>96E Payment of fees</t>
  </si>
  <si>
    <t>96F Filing of notices</t>
  </si>
  <si>
    <t>97 Nuisance, trespass, and responsibility for damage</t>
  </si>
  <si>
    <t>44 Nuisance and trespass</t>
  </si>
  <si>
    <t>45 Responsibility for damage</t>
  </si>
  <si>
    <t>46 Circumstances in which owner entitled to be indemnified for responsibility for damage</t>
  </si>
  <si>
    <t>47 Responsibility for damage by descent by parachute</t>
  </si>
  <si>
    <t>1-4</t>
  </si>
  <si>
    <t>98 Indemnity in respect of certain messages</t>
  </si>
  <si>
    <t>99 Airways Corporation to be sole provider of certain airways services</t>
  </si>
  <si>
    <t>35 Airways may be sole provider of certain airways services</t>
  </si>
  <si>
    <t>99A Regulations relating to information disclosure</t>
  </si>
  <si>
    <t>411 Regulations requiring information disclosure by specified aviation participants</t>
  </si>
  <si>
    <t>99B Information to be supplied to Secretary</t>
  </si>
  <si>
    <t>412 Information to be supplied by aviation participants to Secretary</t>
  </si>
  <si>
    <t>99C Offences</t>
  </si>
  <si>
    <t>413 Offences in relation to information disclosure</t>
  </si>
  <si>
    <t>99D Administration of sections 99A to 99C</t>
  </si>
  <si>
    <t>100 Regulations</t>
  </si>
  <si>
    <t>407 Regulations</t>
  </si>
  <si>
    <t>408 Provisions relating to regulations generally</t>
  </si>
  <si>
    <t>100A Burden of proof of exceptions, etc, for offences in rules and regulations</t>
  </si>
  <si>
    <t>101 Repeals, revocation, amendments, and savings</t>
  </si>
  <si>
    <t>102 Transitional provisions</t>
  </si>
  <si>
    <t>103 Effect of Act on Civil Aviation Regulations</t>
  </si>
  <si>
    <t>Part 12 
Cape Town Convention and Aircraft Protocol</t>
  </si>
  <si>
    <t>104 Interpretation</t>
  </si>
  <si>
    <t>Subpart 4—Cape Town Convention and Aircraft Protocol</t>
  </si>
  <si>
    <t>433 Interpretation in this Part</t>
  </si>
  <si>
    <t>105 Cape Town Convention and Aircraft Protocol to have force of law</t>
  </si>
  <si>
    <t>434 Cape Town Convention and Aircraft Protocol to have force of law</t>
  </si>
  <si>
    <t>106 Cape Town Convention and Aircraft Protocol to have effect in place of New Zealand law in certain circumstances</t>
  </si>
  <si>
    <t>435 Cape Town Convention and Aircraft Protocol to have effect in place of New Zealand law in certain circumstances</t>
  </si>
  <si>
    <t>107 Governor-General may issue copies of declarations</t>
  </si>
  <si>
    <t>436 Governor-General may issue copies of declarations</t>
  </si>
  <si>
    <t>108 Certificates about Contracting States</t>
  </si>
  <si>
    <t>437 Certificates about Contracting States</t>
  </si>
  <si>
    <t>109 Irrevocable de-registration and export request authorisations</t>
  </si>
  <si>
    <t>438 Irrevocable deregistration and export request authorisations</t>
  </si>
  <si>
    <t>110 De-registration requests</t>
  </si>
  <si>
    <t>439 Deregistration requests</t>
  </si>
  <si>
    <t>111 Removal requests</t>
  </si>
  <si>
    <t>440 Removal requests</t>
  </si>
  <si>
    <t>112 Director must prescribe and publish forms for de-registration requests</t>
  </si>
  <si>
    <t>441 Director must prescribe and publish forms for requests</t>
  </si>
  <si>
    <t>113 Director may not exercise certain powers</t>
  </si>
  <si>
    <t>442 Director must not exercise certain powers</t>
  </si>
  <si>
    <t>Schedule 1 
Enactments repealed</t>
  </si>
  <si>
    <t>Schedule 2 
Enactments amended</t>
  </si>
  <si>
    <t>Schedule 3 
Provisions relating to Civil Aviation Authority of New Zealand</t>
  </si>
  <si>
    <t>Schedule 4 
The Warsaw Convention as amended by the Hague Protocol of 1955 and the Montreal Additional Protocols Nos 1 and 2 and Protocol No 4 of 1975</t>
  </si>
  <si>
    <t>Schedule 5 
The Guadalajara Convention</t>
  </si>
  <si>
    <t>Schedule 6 
The Montreal Convention</t>
  </si>
  <si>
    <t>Schedule 7 
Convention on International Interests in Mobile Equipment</t>
  </si>
  <si>
    <t>Schedule 8 
Protocol to the Convention on International Interests in Mobile Equipment on Matters Specific to Aircraft Equipment</t>
  </si>
  <si>
    <t>Civil Aviation (Cape Town Convention and Other Matters) Amendment Act 2010</t>
  </si>
  <si>
    <r>
      <rPr>
        <b/>
        <sz val="11"/>
        <color theme="1"/>
        <rFont val="Calibri"/>
        <family val="2"/>
      </rPr>
      <t>1990 – 2023 Civil Aviation Act comparison guide</t>
    </r>
    <r>
      <rPr>
        <sz val="11"/>
        <color theme="1"/>
        <rFont val="Calibri"/>
        <family val="2"/>
      </rPr>
      <t xml:space="preserve">
CAA has produced a quick reference guide to help industry participants and staff easily identify where the sections you work with in the 1990 Act are now represented in the CA Act 2023 which takes effect on 5 April 2025.
Using the filter function in this spreadsheet, you can find specific parts and sections of the 1990 Act and see where they link to the CA Act 2023. Click on the filter drop down and use the search function to refine the spreadsheet to show the sections you are looking for.
While some sections are the same in the CA Act 2023, others may have altered wording or other amendments, such as additional or removed requirements.
This spreadsheet does not show those changes, but it does help locate 1990 Act sections in the CA Act 2023 - almost all the 1990 Act has been rearranged.
Where a sub-section from the 1990 Act has no reference in the CA Act 2023 columns, it means this provision is no longer included in the Act.
Please note that Parts 8A, 9, 9A, 9B, and 10 are not included as these sections of the 1990 Act are administered by The Ministry of Transport. New provisions to the CA Act 2023, such as the new drug and alcohol requirements, are not shown in this spreadsheet.
This is a working document to help people quickly identify the information you need – it is not authoritative advice and if you see anything which you believe is incorrect or have a question, please let us know – CAACT2023@caa.govt.nz.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</si>
</sst>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7" x14ac:knownFonts="1">
    <font>
      <sz val="11"/>
      <color theme="1"/>
      <name val="Calibri"/>
      <family val="2"/>
    </font>
    <font>
      <sz val="11"/>
      <color rgb="FF000000"/>
      <name val="Calibri"/>
      <family val="2"/>
      <scheme val="minor"/>
    </font>
    <font>
      <i/>
      <sz val="11"/>
      <color theme="1"/>
      <name val="Calibri"/>
      <family val="2"/>
    </font>
    <font>
      <sz val="11"/>
      <name val="Calibri"/>
      <family val="2"/>
    </font>
    <font>
      <b/>
      <sz val="11"/>
      <color theme="0"/>
      <name val="Calibri"/>
      <family val="2"/>
    </font>
    <font>
      <sz val="11"/>
      <color rgb="FFFF0000"/>
      <name val="Calibri"/>
      <family val="2"/>
    </font>
    <font>
      <b/>
      <sz val="11"/>
      <color theme="1"/>
      <name val="Calibri"/>
      <family val="2"/>
    </font>
  </fonts>
  <fills count="7">
    <fill>
      <patternFill patternType="none"/>
    </fill>
    <fill>
      <patternFill patternType="gray125"/>
    </fill>
    <fill>
      <patternFill patternType="solid">
        <fgColor theme="1"/>
        <bgColor indexed="64"/>
      </patternFill>
    </fill>
    <fill>
      <patternFill patternType="solid">
        <fgColor rgb="FFE1EFDE"/>
        <bgColor indexed="64"/>
      </patternFill>
    </fill>
    <fill>
      <patternFill patternType="solid">
        <fgColor rgb="FF018965"/>
        <bgColor indexed="64"/>
      </patternFill>
    </fill>
    <fill>
      <patternFill patternType="solid">
        <fgColor rgb="FFDBECF8"/>
        <bgColor indexed="64"/>
      </patternFill>
    </fill>
    <fill>
      <patternFill patternType="solid">
        <fgColor rgb="FF0020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1">
    <xf numFmtId="0" fontId="0" fillId="0" borderId="0"/>
  </cellStyleXfs>
  <cellXfs count="111">
    <xf numFmtId="0" fontId="0" fillId="0" borderId="0" xfId="0"/>
    <xf numFmtId="0" fontId="0" fillId="3" borderId="1" xfId="0" applyFill="1" applyBorder="1" applyAlignment="1">
      <alignment horizontal="left" vertical="top" wrapText="1"/>
    </xf>
    <xf numFmtId="49" fontId="0" fillId="3" borderId="1" xfId="0" applyNumberFormat="1" applyFill="1" applyBorder="1" applyAlignment="1">
      <alignment horizontal="left" vertical="top" wrapText="1"/>
    </xf>
    <xf numFmtId="0" fontId="0" fillId="5" borderId="1" xfId="0" applyFill="1" applyBorder="1" applyAlignment="1">
      <alignment horizontal="left" vertical="top" wrapText="1"/>
    </xf>
    <xf numFmtId="0" fontId="2" fillId="3" borderId="1" xfId="0" applyFont="1" applyFill="1" applyBorder="1" applyAlignment="1">
      <alignment horizontal="left" vertical="top" wrapText="1"/>
    </xf>
    <xf numFmtId="0" fontId="0" fillId="5" borderId="6" xfId="0" applyFill="1" applyBorder="1" applyAlignment="1">
      <alignment horizontal="left" vertical="top" wrapText="1"/>
    </xf>
    <xf numFmtId="0" fontId="0" fillId="5" borderId="5" xfId="0" applyFill="1" applyBorder="1" applyAlignment="1">
      <alignment horizontal="left" vertical="top" wrapText="1"/>
    </xf>
    <xf numFmtId="49" fontId="0" fillId="5" borderId="1" xfId="0" applyNumberFormat="1" applyFill="1" applyBorder="1" applyAlignment="1">
      <alignment horizontal="left" vertical="top" wrapText="1"/>
    </xf>
    <xf numFmtId="0" fontId="0" fillId="6" borderId="1"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14" xfId="0" applyFill="1" applyBorder="1" applyAlignment="1">
      <alignment horizontal="left" vertical="top" wrapText="1"/>
    </xf>
    <xf numFmtId="0" fontId="0" fillId="6" borderId="15" xfId="0" applyFill="1" applyBorder="1" applyAlignment="1">
      <alignment horizontal="left" vertical="top"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3" xfId="0" applyFill="1" applyBorder="1" applyAlignment="1">
      <alignment horizontal="center" vertical="top"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2" fontId="0" fillId="3" borderId="2"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0" fillId="5" borderId="4" xfId="0" applyFill="1" applyBorder="1" applyAlignment="1">
      <alignment horizontal="left" vertical="top" wrapText="1"/>
    </xf>
    <xf numFmtId="0" fontId="0" fillId="2" borderId="4" xfId="0" applyFill="1" applyBorder="1" applyAlignment="1">
      <alignment horizontal="left" vertical="top" wrapText="1"/>
    </xf>
    <xf numFmtId="0" fontId="0" fillId="5" borderId="15" xfId="0" applyFill="1" applyBorder="1" applyAlignment="1">
      <alignment horizontal="left" vertical="top" wrapText="1"/>
    </xf>
    <xf numFmtId="0" fontId="0" fillId="5" borderId="10" xfId="0" applyFill="1" applyBorder="1" applyAlignment="1">
      <alignment horizontal="left" vertical="top" wrapText="1"/>
    </xf>
    <xf numFmtId="2" fontId="0" fillId="6" borderId="3" xfId="0" applyNumberFormat="1" applyFill="1" applyBorder="1" applyAlignment="1">
      <alignment horizontal="left" vertical="top" wrapText="1"/>
    </xf>
    <xf numFmtId="164" fontId="0" fillId="5" borderId="1" xfId="0" applyNumberFormat="1" applyFill="1" applyBorder="1" applyAlignment="1">
      <alignment horizontal="left" vertical="top" wrapText="1"/>
    </xf>
    <xf numFmtId="0" fontId="0" fillId="6" borderId="1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2" fontId="0" fillId="5" borderId="4" xfId="0" applyNumberFormat="1" applyFill="1" applyBorder="1" applyAlignment="1">
      <alignment horizontal="left" vertical="top" wrapText="1"/>
    </xf>
    <xf numFmtId="0" fontId="0" fillId="0" borderId="0" xfId="0" applyAlignment="1">
      <alignment horizontal="left"/>
    </xf>
    <xf numFmtId="0" fontId="0" fillId="0" borderId="12" xfId="0" applyBorder="1" applyAlignment="1">
      <alignment horizontal="left"/>
    </xf>
    <xf numFmtId="0" fontId="0" fillId="6" borderId="2" xfId="0" applyFill="1" applyBorder="1" applyAlignment="1">
      <alignment horizontal="center" vertical="top" wrapText="1"/>
    </xf>
    <xf numFmtId="0" fontId="0" fillId="6" borderId="4" xfId="0" applyFill="1" applyBorder="1" applyAlignment="1">
      <alignment horizontal="center" vertical="top" wrapText="1"/>
    </xf>
    <xf numFmtId="49" fontId="0" fillId="3" borderId="2" xfId="0" applyNumberFormat="1" applyFill="1" applyBorder="1" applyAlignment="1">
      <alignment vertical="top" wrapText="1"/>
    </xf>
    <xf numFmtId="2" fontId="4" fillId="4" borderId="2" xfId="0" applyNumberFormat="1" applyFont="1" applyFill="1" applyBorder="1" applyAlignment="1">
      <alignment horizontal="center" vertical="top" wrapText="1"/>
    </xf>
    <xf numFmtId="49" fontId="4" fillId="4" borderId="2" xfId="0" applyNumberFormat="1" applyFont="1" applyFill="1" applyBorder="1" applyAlignment="1">
      <alignment horizontal="center" vertical="top" wrapText="1"/>
    </xf>
    <xf numFmtId="0" fontId="0" fillId="5" borderId="0" xfId="0" applyFill="1" applyAlignment="1">
      <alignment horizontal="justify" vertical="top" wrapText="1"/>
    </xf>
    <xf numFmtId="0" fontId="0" fillId="5" borderId="4" xfId="0" applyFill="1" applyBorder="1" applyAlignment="1">
      <alignment horizontal="justify" vertical="top" wrapText="1"/>
    </xf>
    <xf numFmtId="0" fontId="0" fillId="5" borderId="4" xfId="0" applyFill="1" applyBorder="1" applyAlignment="1">
      <alignment horizontal="center" vertical="top" wrapText="1"/>
    </xf>
    <xf numFmtId="0" fontId="0" fillId="5" borderId="1" xfId="0" applyFill="1" applyBorder="1" applyAlignment="1">
      <alignment horizontal="center" vertical="top" wrapText="1"/>
    </xf>
    <xf numFmtId="0" fontId="5" fillId="6" borderId="4"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8"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10" xfId="0" applyFont="1" applyFill="1" applyBorder="1" applyAlignment="1">
      <alignment horizontal="center" vertical="top" wrapText="1"/>
    </xf>
    <xf numFmtId="0" fontId="5" fillId="6" borderId="11" xfId="0" applyFont="1" applyFill="1" applyBorder="1" applyAlignment="1">
      <alignment horizontal="center" vertical="top" wrapText="1"/>
    </xf>
    <xf numFmtId="0" fontId="5" fillId="6" borderId="0" xfId="0" applyFont="1" applyFill="1" applyAlignment="1">
      <alignment horizontal="center" vertical="top" wrapText="1"/>
    </xf>
    <xf numFmtId="0" fontId="5" fillId="6" borderId="12" xfId="0" applyFont="1" applyFill="1" applyBorder="1" applyAlignment="1">
      <alignment horizontal="center" vertical="top" wrapText="1"/>
    </xf>
    <xf numFmtId="0" fontId="5" fillId="6" borderId="13" xfId="0" applyFont="1" applyFill="1" applyBorder="1" applyAlignment="1">
      <alignment horizontal="center" vertical="top" wrapText="1"/>
    </xf>
    <xf numFmtId="0" fontId="5" fillId="6" borderId="14" xfId="0" applyFont="1" applyFill="1" applyBorder="1" applyAlignment="1">
      <alignment horizontal="center" vertical="top" wrapText="1"/>
    </xf>
    <xf numFmtId="0" fontId="5" fillId="6" borderId="15"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4" xfId="0" applyFont="1" applyFill="1" applyBorder="1" applyAlignment="1">
      <alignment horizontal="center" vertical="top" wrapText="1"/>
    </xf>
    <xf numFmtId="0" fontId="0" fillId="6" borderId="8" xfId="0" applyFill="1" applyBorder="1" applyAlignment="1">
      <alignment vertical="top" wrapText="1"/>
    </xf>
    <xf numFmtId="0" fontId="0" fillId="6" borderId="9" xfId="0" applyFill="1" applyBorder="1" applyAlignment="1">
      <alignment vertical="top" wrapText="1"/>
    </xf>
    <xf numFmtId="0" fontId="0" fillId="6" borderId="10" xfId="0" applyFill="1" applyBorder="1" applyAlignment="1">
      <alignment vertical="top" wrapText="1"/>
    </xf>
    <xf numFmtId="0" fontId="0" fillId="6" borderId="11" xfId="0" applyFill="1" applyBorder="1" applyAlignment="1">
      <alignment vertical="top" wrapText="1"/>
    </xf>
    <xf numFmtId="0" fontId="0" fillId="6" borderId="0" xfId="0" applyFill="1" applyAlignment="1">
      <alignment vertical="top" wrapText="1"/>
    </xf>
    <xf numFmtId="0" fontId="0" fillId="6" borderId="12" xfId="0" applyFill="1" applyBorder="1" applyAlignment="1">
      <alignment vertical="top" wrapText="1"/>
    </xf>
    <xf numFmtId="0" fontId="0" fillId="6" borderId="13" xfId="0" applyFill="1" applyBorder="1" applyAlignment="1">
      <alignment vertical="top" wrapText="1"/>
    </xf>
    <xf numFmtId="0" fontId="0" fillId="6" borderId="14" xfId="0" applyFill="1" applyBorder="1" applyAlignment="1">
      <alignment vertical="top" wrapText="1"/>
    </xf>
    <xf numFmtId="0" fontId="0" fillId="6" borderId="15" xfId="0" applyFill="1" applyBorder="1" applyAlignment="1">
      <alignment vertical="top" wrapText="1"/>
    </xf>
    <xf numFmtId="0" fontId="0" fillId="6" borderId="2" xfId="0" applyFill="1" applyBorder="1" applyAlignment="1">
      <alignment vertical="top" wrapText="1"/>
    </xf>
    <xf numFmtId="0" fontId="0" fillId="6" borderId="3" xfId="0" applyFill="1" applyBorder="1" applyAlignment="1">
      <alignment vertical="top" wrapText="1"/>
    </xf>
    <xf numFmtId="0" fontId="0" fillId="6" borderId="4" xfId="0" applyFill="1" applyBorder="1" applyAlignment="1">
      <alignment vertical="top" wrapText="1"/>
    </xf>
    <xf numFmtId="0" fontId="0" fillId="6" borderId="2" xfId="0" applyFill="1" applyBorder="1" applyAlignment="1">
      <alignment horizontal="center" vertical="top" wrapText="1"/>
    </xf>
    <xf numFmtId="0" fontId="0" fillId="6" borderId="3" xfId="0" applyFill="1" applyBorder="1" applyAlignment="1">
      <alignment horizontal="center" vertical="top" wrapText="1"/>
    </xf>
    <xf numFmtId="0" fontId="0" fillId="6" borderId="4" xfId="0" applyFill="1" applyBorder="1" applyAlignment="1">
      <alignment horizontal="center" vertical="top" wrapText="1"/>
    </xf>
    <xf numFmtId="49" fontId="0" fillId="3" borderId="2" xfId="0" applyNumberFormat="1" applyFill="1" applyBorder="1" applyAlignment="1">
      <alignment horizontal="left" vertical="top" wrapText="1"/>
    </xf>
    <xf numFmtId="2" fontId="0" fillId="3" borderId="8" xfId="0" applyNumberFormat="1" applyFill="1" applyBorder="1" applyAlignment="1">
      <alignment horizontal="left" vertical="top" wrapText="1"/>
    </xf>
    <xf numFmtId="2" fontId="0" fillId="3" borderId="11" xfId="0" applyNumberFormat="1" applyFill="1" applyBorder="1" applyAlignment="1">
      <alignment horizontal="left" vertical="top" wrapText="1"/>
    </xf>
    <xf numFmtId="2" fontId="0" fillId="3" borderId="13" xfId="0" applyNumberFormat="1" applyFill="1" applyBorder="1" applyAlignment="1">
      <alignment horizontal="left" vertical="top" wrapText="1"/>
    </xf>
    <xf numFmtId="0" fontId="0" fillId="3" borderId="1"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10" xfId="0" applyFill="1" applyBorder="1" applyAlignment="1">
      <alignment horizontal="left" vertical="top" wrapText="1"/>
    </xf>
    <xf numFmtId="0" fontId="0" fillId="5" borderId="15"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5" borderId="12" xfId="0" applyFill="1" applyBorder="1" applyAlignment="1">
      <alignment horizontal="left" vertical="top" wrapText="1"/>
    </xf>
    <xf numFmtId="0" fontId="0" fillId="5" borderId="7" xfId="0" applyFill="1" applyBorder="1" applyAlignment="1">
      <alignment horizontal="left" vertical="top" wrapText="1"/>
    </xf>
    <xf numFmtId="49" fontId="0" fillId="3" borderId="2" xfId="0" applyNumberFormat="1" applyFill="1" applyBorder="1" applyAlignment="1">
      <alignment horizontal="center" vertical="top" wrapText="1"/>
    </xf>
    <xf numFmtId="2" fontId="0" fillId="3" borderId="0" xfId="0" applyNumberFormat="1" applyFill="1" applyAlignment="1">
      <alignment vertical="top" wrapText="1"/>
    </xf>
    <xf numFmtId="49" fontId="0" fillId="3" borderId="2" xfId="0" applyNumberFormat="1" applyFill="1" applyBorder="1" applyAlignment="1">
      <alignmen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1" xfId="0" applyFill="1" applyBorder="1" applyAlignment="1">
      <alignment horizontal="left" vertical="top" wrapText="1"/>
    </xf>
    <xf numFmtId="0" fontId="0" fillId="5" borderId="0" xfId="0" applyFill="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2" fontId="0" fillId="3" borderId="10" xfId="0" applyNumberFormat="1" applyFill="1" applyBorder="1" applyAlignment="1">
      <alignment horizontal="left" vertical="top" wrapText="1"/>
    </xf>
    <xf numFmtId="2" fontId="0" fillId="3" borderId="12" xfId="0" applyNumberFormat="1" applyFill="1" applyBorder="1" applyAlignment="1">
      <alignment horizontal="left" vertical="top" wrapText="1"/>
    </xf>
    <xf numFmtId="2" fontId="0" fillId="3" borderId="15" xfId="0" applyNumberFormat="1" applyFill="1" applyBorder="1" applyAlignment="1">
      <alignment horizontal="left" vertical="top" wrapText="1"/>
    </xf>
    <xf numFmtId="49" fontId="1" fillId="3" borderId="2" xfId="0" applyNumberFormat="1" applyFont="1" applyFill="1" applyBorder="1" applyAlignment="1">
      <alignment horizontal="left" vertical="top" wrapText="1"/>
    </xf>
    <xf numFmtId="0" fontId="4" fillId="4" borderId="16" xfId="0" applyFont="1" applyFill="1" applyBorder="1" applyAlignment="1">
      <alignment horizontal="center" vertical="top" wrapText="1"/>
    </xf>
    <xf numFmtId="0" fontId="4" fillId="4" borderId="17"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6" borderId="17" xfId="0" applyFont="1" applyFill="1" applyBorder="1" applyAlignment="1">
      <alignment horizontal="center" vertical="top" wrapText="1"/>
    </xf>
    <xf numFmtId="0" fontId="4" fillId="6" borderId="18" xfId="0" applyFont="1" applyFill="1" applyBorder="1" applyAlignment="1">
      <alignment horizontal="center" vertical="top" wrapText="1"/>
    </xf>
    <xf numFmtId="0" fontId="0" fillId="0" borderId="0" xfId="0" applyAlignment="1">
      <alignment vertical="top" wrapText="1"/>
    </xf>
    <xf numFmtId="0" fontId="0" fillId="0" borderId="0" xfId="0" applyAlignment="1"/>
  </cellXfs>
  <cellStyles count="1">
    <cellStyle name="Normal" xfId="0" builtinId="0"/>
  </cellStyles>
  <dxfs count="0"/>
  <tableStyles count="0" defaultTableStyle="TableStyleMedium2" defaultPivotStyle="PivotStyleLight16"/>
  <colors>
    <mruColors>
      <color rgb="FF003C68"/>
      <color rgb="FF003B67"/>
      <color rgb="FF003F6B"/>
      <color rgb="FF002043"/>
      <color rgb="FFDBECF8"/>
      <color rgb="FF018965"/>
      <color rgb="FFE1EFDE"/>
      <color rgb="FFDA1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31C2-D4D4-499B-B8EF-9A6FEC85BAC3}">
  <dimension ref="A1:A15"/>
  <sheetViews>
    <sheetView tabSelected="1" workbookViewId="0">
      <selection sqref="A1:A15"/>
    </sheetView>
  </sheetViews>
  <sheetFormatPr defaultRowHeight="15" x14ac:dyDescent="0.25"/>
  <cols>
    <col min="1" max="1" width="137.28515625" customWidth="1"/>
  </cols>
  <sheetData>
    <row r="1" spans="1:1" x14ac:dyDescent="0.25">
      <c r="A1" s="109" t="s">
        <v>642</v>
      </c>
    </row>
    <row r="2" spans="1:1" x14ac:dyDescent="0.25">
      <c r="A2" s="110"/>
    </row>
    <row r="3" spans="1:1" x14ac:dyDescent="0.25">
      <c r="A3" s="110"/>
    </row>
    <row r="4" spans="1:1" x14ac:dyDescent="0.25">
      <c r="A4" s="110"/>
    </row>
    <row r="5" spans="1:1" x14ac:dyDescent="0.25">
      <c r="A5" s="110"/>
    </row>
    <row r="6" spans="1:1" x14ac:dyDescent="0.25">
      <c r="A6" s="110"/>
    </row>
    <row r="7" spans="1:1" x14ac:dyDescent="0.25">
      <c r="A7" s="110"/>
    </row>
    <row r="8" spans="1:1" x14ac:dyDescent="0.25">
      <c r="A8" s="110"/>
    </row>
    <row r="9" spans="1:1" x14ac:dyDescent="0.25">
      <c r="A9" s="110"/>
    </row>
    <row r="10" spans="1:1" x14ac:dyDescent="0.25">
      <c r="A10" s="110"/>
    </row>
    <row r="11" spans="1:1" x14ac:dyDescent="0.25">
      <c r="A11" s="110"/>
    </row>
    <row r="12" spans="1:1" x14ac:dyDescent="0.25">
      <c r="A12" s="110"/>
    </row>
    <row r="13" spans="1:1" x14ac:dyDescent="0.25">
      <c r="A13" s="110"/>
    </row>
    <row r="14" spans="1:1" x14ac:dyDescent="0.25">
      <c r="A14" s="110"/>
    </row>
    <row r="15" spans="1:1" ht="114" customHeight="1" x14ac:dyDescent="0.25">
      <c r="A15" s="110"/>
    </row>
  </sheetData>
  <mergeCells count="1">
    <mergeCell ref="A1:A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1197-1097-414E-85A5-2D76CAC54962}">
  <dimension ref="A1:J899"/>
  <sheetViews>
    <sheetView showRowColHeaders="0" zoomScaleNormal="100" workbookViewId="0">
      <pane ySplit="2" topLeftCell="A3" activePane="bottomLeft" state="frozen"/>
      <selection pane="bottomLeft" activeCell="A3" sqref="A3:A17"/>
    </sheetView>
  </sheetViews>
  <sheetFormatPr defaultColWidth="0" defaultRowHeight="15" zeroHeight="1" x14ac:dyDescent="0.25"/>
  <cols>
    <col min="1" max="2" width="24.5703125" customWidth="1"/>
    <col min="3" max="6" width="24.5703125" style="35" customWidth="1"/>
    <col min="7" max="7" width="24.5703125" style="36" customWidth="1"/>
    <col min="8" max="10" width="0" hidden="1" customWidth="1"/>
    <col min="11" max="16384" width="9" hidden="1"/>
  </cols>
  <sheetData>
    <row r="1" spans="1:7" x14ac:dyDescent="0.25">
      <c r="A1" s="103" t="s">
        <v>0</v>
      </c>
      <c r="B1" s="104"/>
      <c r="C1" s="105"/>
      <c r="D1" s="106" t="s">
        <v>1</v>
      </c>
      <c r="E1" s="107"/>
      <c r="F1" s="107"/>
      <c r="G1" s="108"/>
    </row>
    <row r="2" spans="1:7" x14ac:dyDescent="0.25">
      <c r="A2" s="40" t="s">
        <v>2</v>
      </c>
      <c r="B2" s="41" t="s">
        <v>3</v>
      </c>
      <c r="C2" s="59" t="s">
        <v>4</v>
      </c>
      <c r="D2" s="61" t="s">
        <v>2</v>
      </c>
      <c r="E2" s="60" t="s">
        <v>5</v>
      </c>
      <c r="F2" s="60" t="s">
        <v>3</v>
      </c>
      <c r="G2" s="60" t="s">
        <v>4</v>
      </c>
    </row>
    <row r="3" spans="1:7" x14ac:dyDescent="0.25">
      <c r="A3" s="78" t="s">
        <v>6</v>
      </c>
      <c r="B3" s="92" t="s">
        <v>7</v>
      </c>
      <c r="C3" s="1">
        <v>1</v>
      </c>
      <c r="D3" s="25"/>
      <c r="E3" s="3"/>
      <c r="F3" s="3" t="s">
        <v>8</v>
      </c>
      <c r="G3" s="3"/>
    </row>
    <row r="4" spans="1:7" x14ac:dyDescent="0.25">
      <c r="A4" s="79" t="str">
        <f t="shared" ref="A4:B17" si="0">A3</f>
        <v>Contents</v>
      </c>
      <c r="B4" s="92" t="str">
        <f>B3</f>
        <v>1 Short Title and commencement</v>
      </c>
      <c r="C4" s="1">
        <v>2</v>
      </c>
      <c r="D4" s="21"/>
      <c r="E4" s="21"/>
      <c r="F4" s="21"/>
      <c r="G4" s="22"/>
    </row>
    <row r="5" spans="1:7" x14ac:dyDescent="0.25">
      <c r="A5" s="79" t="str">
        <f t="shared" si="0"/>
        <v>Contents</v>
      </c>
      <c r="B5" s="92" t="s">
        <v>9</v>
      </c>
      <c r="C5" s="1">
        <v>1</v>
      </c>
      <c r="D5" s="42" t="s">
        <v>10</v>
      </c>
      <c r="E5" s="3"/>
      <c r="F5" s="3" t="s">
        <v>11</v>
      </c>
      <c r="G5" s="3"/>
    </row>
    <row r="6" spans="1:7" x14ac:dyDescent="0.25">
      <c r="A6" s="79" t="str">
        <f t="shared" si="0"/>
        <v>Contents</v>
      </c>
      <c r="B6" s="92" t="str">
        <f>B5</f>
        <v>2 Interpretation</v>
      </c>
      <c r="C6" s="1">
        <v>2</v>
      </c>
      <c r="D6" s="21"/>
      <c r="E6" s="21"/>
      <c r="F6" s="21"/>
      <c r="G6" s="22"/>
    </row>
    <row r="7" spans="1:7" x14ac:dyDescent="0.25">
      <c r="A7" s="79" t="str">
        <f t="shared" si="0"/>
        <v>Contents</v>
      </c>
      <c r="B7" s="92" t="s">
        <v>12</v>
      </c>
      <c r="C7" s="1">
        <v>1</v>
      </c>
      <c r="D7" s="43" t="s">
        <v>10</v>
      </c>
      <c r="E7" s="3"/>
      <c r="F7" s="3" t="s">
        <v>13</v>
      </c>
      <c r="G7" s="3">
        <v>1</v>
      </c>
    </row>
    <row r="8" spans="1:7" x14ac:dyDescent="0.25">
      <c r="A8" s="79" t="str">
        <f t="shared" si="0"/>
        <v>Contents</v>
      </c>
      <c r="B8" s="92" t="str">
        <f>B7</f>
        <v>3 Act to bind the Crown</v>
      </c>
      <c r="C8" s="1">
        <v>2</v>
      </c>
      <c r="D8" s="43" t="s">
        <v>10</v>
      </c>
      <c r="E8" s="3"/>
      <c r="F8" s="3" t="s">
        <v>13</v>
      </c>
      <c r="G8" s="3">
        <v>2</v>
      </c>
    </row>
    <row r="9" spans="1:7" ht="30" x14ac:dyDescent="0.25">
      <c r="A9" s="79" t="str">
        <f t="shared" si="0"/>
        <v>Contents</v>
      </c>
      <c r="B9" s="92" t="s">
        <v>14</v>
      </c>
      <c r="C9" s="1">
        <v>1</v>
      </c>
      <c r="D9" s="43" t="s">
        <v>10</v>
      </c>
      <c r="E9" s="3"/>
      <c r="F9" s="3" t="s">
        <v>15</v>
      </c>
      <c r="G9" s="3">
        <v>1</v>
      </c>
    </row>
    <row r="10" spans="1:7" ht="30" x14ac:dyDescent="0.25">
      <c r="A10" s="79" t="str">
        <f t="shared" si="0"/>
        <v>Contents</v>
      </c>
      <c r="B10" s="92" t="str">
        <f t="shared" si="0"/>
        <v>4 Application of Act</v>
      </c>
      <c r="C10" s="1">
        <v>2</v>
      </c>
      <c r="D10" s="43" t="s">
        <v>10</v>
      </c>
      <c r="E10" s="3"/>
      <c r="F10" s="3" t="s">
        <v>15</v>
      </c>
      <c r="G10" s="3">
        <v>2</v>
      </c>
    </row>
    <row r="11" spans="1:7" ht="30" x14ac:dyDescent="0.25">
      <c r="A11" s="79" t="str">
        <f t="shared" si="0"/>
        <v>Contents</v>
      </c>
      <c r="B11" s="92" t="str">
        <f t="shared" si="0"/>
        <v>4 Application of Act</v>
      </c>
      <c r="C11" s="1" t="s">
        <v>16</v>
      </c>
      <c r="D11" s="43" t="s">
        <v>10</v>
      </c>
      <c r="E11" s="3"/>
      <c r="F11" s="3" t="s">
        <v>15</v>
      </c>
      <c r="G11" s="3">
        <v>3</v>
      </c>
    </row>
    <row r="12" spans="1:7" ht="30" x14ac:dyDescent="0.25">
      <c r="A12" s="79" t="str">
        <f t="shared" si="0"/>
        <v>Contents</v>
      </c>
      <c r="B12" s="92" t="str">
        <f t="shared" si="0"/>
        <v>4 Application of Act</v>
      </c>
      <c r="C12" s="81">
        <v>3</v>
      </c>
      <c r="D12" s="43" t="s">
        <v>10</v>
      </c>
      <c r="E12" s="3"/>
      <c r="F12" s="3" t="s">
        <v>15</v>
      </c>
      <c r="G12" s="3">
        <v>4</v>
      </c>
    </row>
    <row r="13" spans="1:7" ht="30" x14ac:dyDescent="0.25">
      <c r="A13" s="79" t="str">
        <f t="shared" si="0"/>
        <v>Contents</v>
      </c>
      <c r="B13" s="92" t="str">
        <f t="shared" si="0"/>
        <v>4 Application of Act</v>
      </c>
      <c r="C13" s="81"/>
      <c r="D13" s="43" t="s">
        <v>10</v>
      </c>
      <c r="E13" s="3"/>
      <c r="F13" s="3" t="s">
        <v>15</v>
      </c>
      <c r="G13" s="3">
        <v>5</v>
      </c>
    </row>
    <row r="14" spans="1:7" ht="30" x14ac:dyDescent="0.25">
      <c r="A14" s="79" t="str">
        <f t="shared" si="0"/>
        <v>Contents</v>
      </c>
      <c r="B14" s="92" t="str">
        <f t="shared" si="0"/>
        <v>4 Application of Act</v>
      </c>
      <c r="C14" s="1">
        <v>4</v>
      </c>
      <c r="D14" s="43" t="s">
        <v>10</v>
      </c>
      <c r="E14" s="3"/>
      <c r="F14" s="3" t="s">
        <v>15</v>
      </c>
      <c r="G14" s="3">
        <v>6</v>
      </c>
    </row>
    <row r="15" spans="1:7" ht="30" x14ac:dyDescent="0.25">
      <c r="A15" s="79" t="str">
        <f t="shared" si="0"/>
        <v>Contents</v>
      </c>
      <c r="B15" s="92" t="str">
        <f t="shared" si="0"/>
        <v>4 Application of Act</v>
      </c>
      <c r="C15" s="1">
        <v>5</v>
      </c>
      <c r="D15" s="43" t="s">
        <v>10</v>
      </c>
      <c r="E15" s="3"/>
      <c r="F15" s="3" t="s">
        <v>15</v>
      </c>
      <c r="G15" s="3">
        <v>7</v>
      </c>
    </row>
    <row r="16" spans="1:7" x14ac:dyDescent="0.25">
      <c r="A16" s="79" t="str">
        <f t="shared" si="0"/>
        <v>Contents</v>
      </c>
      <c r="B16" s="92" t="str">
        <f t="shared" si="0"/>
        <v>4 Application of Act</v>
      </c>
      <c r="C16" s="1">
        <v>6</v>
      </c>
      <c r="D16" s="17"/>
      <c r="E16" s="18"/>
      <c r="F16" s="18"/>
      <c r="G16" s="19"/>
    </row>
    <row r="17" spans="1:7" x14ac:dyDescent="0.25">
      <c r="A17" s="80" t="str">
        <f t="shared" si="0"/>
        <v>Contents</v>
      </c>
      <c r="B17" s="24" t="s">
        <v>17</v>
      </c>
      <c r="C17" s="4" t="s">
        <v>18</v>
      </c>
      <c r="D17" s="44" t="s">
        <v>19</v>
      </c>
      <c r="E17" s="45" t="s">
        <v>19</v>
      </c>
      <c r="F17" s="45" t="s">
        <v>19</v>
      </c>
      <c r="G17" s="45" t="s">
        <v>19</v>
      </c>
    </row>
    <row r="18" spans="1:7" ht="45" x14ac:dyDescent="0.25">
      <c r="A18" s="91" t="s">
        <v>20</v>
      </c>
      <c r="B18" s="92" t="s">
        <v>21</v>
      </c>
      <c r="C18" s="81">
        <v>1</v>
      </c>
      <c r="D18" s="25" t="s">
        <v>22</v>
      </c>
      <c r="E18" s="3" t="s">
        <v>23</v>
      </c>
      <c r="F18" s="3" t="s">
        <v>24</v>
      </c>
      <c r="G18" s="3">
        <v>1</v>
      </c>
    </row>
    <row r="19" spans="1:7" ht="45" x14ac:dyDescent="0.25">
      <c r="A19" s="91" t="str">
        <f t="shared" ref="A19:B34" si="1">A18</f>
        <v>Part 01 Entry into the civil aviation system</v>
      </c>
      <c r="B19" s="92" t="str">
        <f t="shared" si="1"/>
        <v>6 Requirement to register aircraft</v>
      </c>
      <c r="C19" s="81"/>
      <c r="D19" s="25" t="s">
        <v>22</v>
      </c>
      <c r="E19" s="3" t="s">
        <v>23</v>
      </c>
      <c r="F19" s="3" t="s">
        <v>24</v>
      </c>
      <c r="G19" s="3">
        <v>2</v>
      </c>
    </row>
    <row r="20" spans="1:7" ht="45" x14ac:dyDescent="0.25">
      <c r="A20" s="91" t="str">
        <f t="shared" si="1"/>
        <v>Part 01 Entry into the civil aviation system</v>
      </c>
      <c r="B20" s="92" t="str">
        <f t="shared" si="1"/>
        <v>6 Requirement to register aircraft</v>
      </c>
      <c r="C20" s="81"/>
      <c r="D20" s="25" t="s">
        <v>22</v>
      </c>
      <c r="E20" s="3" t="s">
        <v>23</v>
      </c>
      <c r="F20" s="3" t="s">
        <v>24</v>
      </c>
      <c r="G20" s="3">
        <v>3</v>
      </c>
    </row>
    <row r="21" spans="1:7" ht="45" x14ac:dyDescent="0.25">
      <c r="A21" s="91" t="str">
        <f t="shared" si="1"/>
        <v>Part 01 Entry into the civil aviation system</v>
      </c>
      <c r="B21" s="92" t="str">
        <f t="shared" si="1"/>
        <v>6 Requirement to register aircraft</v>
      </c>
      <c r="C21" s="1">
        <v>2</v>
      </c>
      <c r="D21" s="25" t="s">
        <v>22</v>
      </c>
      <c r="E21" s="3" t="s">
        <v>23</v>
      </c>
      <c r="F21" s="3" t="s">
        <v>24</v>
      </c>
      <c r="G21" s="3">
        <v>4</v>
      </c>
    </row>
    <row r="22" spans="1:7" ht="45" x14ac:dyDescent="0.25">
      <c r="A22" s="91" t="str">
        <f t="shared" si="1"/>
        <v>Part 01 Entry into the civil aviation system</v>
      </c>
      <c r="B22" s="92" t="str">
        <f t="shared" si="1"/>
        <v>6 Requirement to register aircraft</v>
      </c>
      <c r="C22" s="1">
        <v>3</v>
      </c>
      <c r="D22" s="25" t="s">
        <v>22</v>
      </c>
      <c r="E22" s="3" t="s">
        <v>23</v>
      </c>
      <c r="F22" s="3" t="s">
        <v>24</v>
      </c>
      <c r="G22" s="3">
        <v>5</v>
      </c>
    </row>
    <row r="23" spans="1:7" ht="45" x14ac:dyDescent="0.25">
      <c r="A23" s="91" t="str">
        <f t="shared" si="1"/>
        <v>Part 01 Entry into the civil aviation system</v>
      </c>
      <c r="B23" s="92" t="str">
        <f t="shared" si="1"/>
        <v>6 Requirement to register aircraft</v>
      </c>
      <c r="C23" s="1">
        <v>4</v>
      </c>
      <c r="D23" s="25" t="s">
        <v>22</v>
      </c>
      <c r="E23" s="3" t="s">
        <v>23</v>
      </c>
      <c r="F23" s="3" t="s">
        <v>24</v>
      </c>
      <c r="G23" s="3">
        <v>6</v>
      </c>
    </row>
    <row r="24" spans="1:7" ht="45" x14ac:dyDescent="0.25">
      <c r="A24" s="91" t="str">
        <f t="shared" si="1"/>
        <v>Part 01 Entry into the civil aviation system</v>
      </c>
      <c r="B24" s="77" t="s">
        <v>25</v>
      </c>
      <c r="C24" s="1">
        <v>1</v>
      </c>
      <c r="D24" s="27" t="s">
        <v>26</v>
      </c>
      <c r="E24" s="5" t="s">
        <v>27</v>
      </c>
      <c r="F24" s="3" t="s">
        <v>28</v>
      </c>
      <c r="G24" s="3">
        <v>1</v>
      </c>
    </row>
    <row r="25" spans="1:7" ht="45" x14ac:dyDescent="0.25">
      <c r="A25" s="91" t="str">
        <f t="shared" si="1"/>
        <v>Part 01 Entry into the civil aviation system</v>
      </c>
      <c r="B25" s="77" t="str">
        <f t="shared" si="1"/>
        <v>7 Requirement for aviation document</v>
      </c>
      <c r="C25" s="1">
        <v>2</v>
      </c>
      <c r="D25" s="27" t="s">
        <v>26</v>
      </c>
      <c r="E25" s="5" t="s">
        <v>27</v>
      </c>
      <c r="F25" s="3" t="s">
        <v>28</v>
      </c>
      <c r="G25" s="3">
        <v>2</v>
      </c>
    </row>
    <row r="26" spans="1:7" ht="60" x14ac:dyDescent="0.25">
      <c r="A26" s="91" t="str">
        <f t="shared" si="1"/>
        <v>Part 01 Entry into the civil aviation system</v>
      </c>
      <c r="B26" s="77" t="str">
        <f t="shared" si="1"/>
        <v>7 Requirement for aviation document</v>
      </c>
      <c r="C26" s="1">
        <v>3</v>
      </c>
      <c r="D26" s="25" t="s">
        <v>29</v>
      </c>
      <c r="E26" s="3" t="s">
        <v>30</v>
      </c>
      <c r="F26" s="3" t="s">
        <v>31</v>
      </c>
      <c r="G26" s="3">
        <v>1</v>
      </c>
    </row>
    <row r="27" spans="1:7" ht="60" x14ac:dyDescent="0.25">
      <c r="A27" s="91" t="str">
        <f t="shared" si="1"/>
        <v>Part 01 Entry into the civil aviation system</v>
      </c>
      <c r="B27" s="77" t="str">
        <f t="shared" si="1"/>
        <v>7 Requirement for aviation document</v>
      </c>
      <c r="C27" s="1">
        <v>4</v>
      </c>
      <c r="D27" s="25" t="s">
        <v>29</v>
      </c>
      <c r="E27" s="3" t="s">
        <v>30</v>
      </c>
      <c r="F27" s="3" t="s">
        <v>31</v>
      </c>
      <c r="G27" s="3">
        <v>2</v>
      </c>
    </row>
    <row r="28" spans="1:7" ht="60" x14ac:dyDescent="0.25">
      <c r="A28" s="91" t="str">
        <f t="shared" si="1"/>
        <v>Part 01 Entry into the civil aviation system</v>
      </c>
      <c r="B28" s="77" t="s">
        <v>32</v>
      </c>
      <c r="C28" s="1">
        <v>1</v>
      </c>
      <c r="D28" s="25" t="s">
        <v>29</v>
      </c>
      <c r="E28" s="3" t="s">
        <v>30</v>
      </c>
      <c r="F28" s="3" t="s">
        <v>33</v>
      </c>
      <c r="G28" s="3">
        <v>1</v>
      </c>
    </row>
    <row r="29" spans="1:7" ht="60" x14ac:dyDescent="0.25">
      <c r="A29" s="91" t="str">
        <f t="shared" si="1"/>
        <v>Part 01 Entry into the civil aviation system</v>
      </c>
      <c r="B29" s="77" t="str">
        <f t="shared" si="1"/>
        <v>8 Application for aviation document</v>
      </c>
      <c r="C29" s="1">
        <v>2</v>
      </c>
      <c r="D29" s="25" t="s">
        <v>29</v>
      </c>
      <c r="E29" s="3" t="s">
        <v>30</v>
      </c>
      <c r="F29" s="3" t="s">
        <v>33</v>
      </c>
      <c r="G29" s="3">
        <v>2</v>
      </c>
    </row>
    <row r="30" spans="1:7" ht="60" x14ac:dyDescent="0.25">
      <c r="A30" s="91" t="str">
        <f t="shared" si="1"/>
        <v>Part 01 Entry into the civil aviation system</v>
      </c>
      <c r="B30" s="77" t="str">
        <f t="shared" si="1"/>
        <v>8 Application for aviation document</v>
      </c>
      <c r="C30" s="1">
        <v>3</v>
      </c>
      <c r="D30" s="25" t="s">
        <v>29</v>
      </c>
      <c r="E30" s="3" t="s">
        <v>30</v>
      </c>
      <c r="F30" s="3" t="s">
        <v>33</v>
      </c>
      <c r="G30" s="3">
        <v>3</v>
      </c>
    </row>
    <row r="31" spans="1:7" x14ac:dyDescent="0.25">
      <c r="A31" s="91" t="str">
        <f t="shared" si="1"/>
        <v>Part 01 Entry into the civil aviation system</v>
      </c>
      <c r="B31" s="77" t="str">
        <f t="shared" si="1"/>
        <v>8 Application for aviation document</v>
      </c>
      <c r="C31" s="1">
        <v>4</v>
      </c>
      <c r="D31" s="19"/>
      <c r="E31" s="8"/>
      <c r="F31" s="8"/>
      <c r="G31" s="8"/>
    </row>
    <row r="32" spans="1:7" ht="60" x14ac:dyDescent="0.25">
      <c r="A32" s="91" t="str">
        <f t="shared" si="1"/>
        <v>Part 01 Entry into the civil aviation system</v>
      </c>
      <c r="B32" s="77" t="str">
        <f t="shared" si="1"/>
        <v>8 Application for aviation document</v>
      </c>
      <c r="C32" s="1">
        <v>5</v>
      </c>
      <c r="D32" s="25" t="s">
        <v>29</v>
      </c>
      <c r="E32" s="3" t="s">
        <v>30</v>
      </c>
      <c r="F32" s="3" t="s">
        <v>33</v>
      </c>
      <c r="G32" s="3">
        <v>4</v>
      </c>
    </row>
    <row r="33" spans="1:7" ht="60" x14ac:dyDescent="0.25">
      <c r="A33" s="91" t="str">
        <f t="shared" si="1"/>
        <v>Part 01 Entry into the civil aviation system</v>
      </c>
      <c r="B33" s="77" t="s">
        <v>34</v>
      </c>
      <c r="C33" s="1">
        <v>1</v>
      </c>
      <c r="D33" s="25" t="s">
        <v>29</v>
      </c>
      <c r="E33" s="3" t="s">
        <v>30</v>
      </c>
      <c r="F33" s="3" t="s">
        <v>35</v>
      </c>
      <c r="G33" s="3">
        <v>1</v>
      </c>
    </row>
    <row r="34" spans="1:7" ht="60" x14ac:dyDescent="0.25">
      <c r="A34" s="91" t="str">
        <f t="shared" si="1"/>
        <v>Part 01 Entry into the civil aviation system</v>
      </c>
      <c r="B34" s="77" t="str">
        <f t="shared" si="1"/>
        <v>9 Grant or renewal of aviation document</v>
      </c>
      <c r="C34" s="1">
        <v>2</v>
      </c>
      <c r="D34" s="25" t="s">
        <v>29</v>
      </c>
      <c r="E34" s="3" t="s">
        <v>30</v>
      </c>
      <c r="F34" s="3" t="s">
        <v>36</v>
      </c>
      <c r="G34" s="3"/>
    </row>
    <row r="35" spans="1:7" ht="60" x14ac:dyDescent="0.25">
      <c r="A35" s="91" t="str">
        <f t="shared" ref="A35:B50" si="2">A34</f>
        <v>Part 01 Entry into the civil aviation system</v>
      </c>
      <c r="B35" s="77" t="str">
        <f t="shared" si="2"/>
        <v>9 Grant or renewal of aviation document</v>
      </c>
      <c r="C35" s="1">
        <v>3</v>
      </c>
      <c r="D35" s="25" t="s">
        <v>29</v>
      </c>
      <c r="E35" s="3" t="s">
        <v>30</v>
      </c>
      <c r="F35" s="3" t="s">
        <v>37</v>
      </c>
      <c r="G35" s="3">
        <v>1</v>
      </c>
    </row>
    <row r="36" spans="1:7" ht="60" x14ac:dyDescent="0.25">
      <c r="A36" s="91" t="str">
        <f t="shared" si="2"/>
        <v>Part 01 Entry into the civil aviation system</v>
      </c>
      <c r="B36" s="77" t="str">
        <f t="shared" si="2"/>
        <v>9 Grant or renewal of aviation document</v>
      </c>
      <c r="C36" s="1">
        <v>4</v>
      </c>
      <c r="D36" s="25" t="s">
        <v>29</v>
      </c>
      <c r="E36" s="3" t="s">
        <v>30</v>
      </c>
      <c r="F36" s="3" t="s">
        <v>38</v>
      </c>
      <c r="G36" s="3">
        <v>1</v>
      </c>
    </row>
    <row r="37" spans="1:7" ht="60" x14ac:dyDescent="0.25">
      <c r="A37" s="91" t="str">
        <f t="shared" si="2"/>
        <v>Part 01 Entry into the civil aviation system</v>
      </c>
      <c r="B37" s="77" t="s">
        <v>39</v>
      </c>
      <c r="C37" s="1">
        <v>1</v>
      </c>
      <c r="D37" s="25" t="s">
        <v>29</v>
      </c>
      <c r="E37" s="3" t="s">
        <v>30</v>
      </c>
      <c r="F37" s="3" t="s">
        <v>40</v>
      </c>
      <c r="G37" s="3">
        <v>1</v>
      </c>
    </row>
    <row r="38" spans="1:7" ht="60" x14ac:dyDescent="0.25">
      <c r="A38" s="91" t="str">
        <f t="shared" si="2"/>
        <v>Part 01 Entry into the civil aviation system</v>
      </c>
      <c r="B38" s="77" t="str">
        <f t="shared" si="2"/>
        <v>10 Criteria for fit and proper person test</v>
      </c>
      <c r="C38" s="1">
        <v>2</v>
      </c>
      <c r="D38" s="25" t="s">
        <v>29</v>
      </c>
      <c r="E38" s="3" t="s">
        <v>30</v>
      </c>
      <c r="F38" s="3" t="s">
        <v>40</v>
      </c>
      <c r="G38" s="3">
        <v>2</v>
      </c>
    </row>
    <row r="39" spans="1:7" ht="60" x14ac:dyDescent="0.25">
      <c r="A39" s="91" t="str">
        <f t="shared" si="2"/>
        <v>Part 01 Entry into the civil aviation system</v>
      </c>
      <c r="B39" s="77" t="str">
        <f t="shared" si="2"/>
        <v>10 Criteria for fit and proper person test</v>
      </c>
      <c r="C39" s="1">
        <v>3</v>
      </c>
      <c r="D39" s="25" t="s">
        <v>29</v>
      </c>
      <c r="E39" s="3" t="s">
        <v>30</v>
      </c>
      <c r="F39" s="3" t="s">
        <v>40</v>
      </c>
      <c r="G39" s="3">
        <v>3</v>
      </c>
    </row>
    <row r="40" spans="1:7" ht="60" x14ac:dyDescent="0.25">
      <c r="A40" s="91" t="str">
        <f t="shared" si="2"/>
        <v>Part 01 Entry into the civil aviation system</v>
      </c>
      <c r="B40" s="77" t="str">
        <f t="shared" si="2"/>
        <v>10 Criteria for fit and proper person test</v>
      </c>
      <c r="C40" s="1">
        <v>4</v>
      </c>
      <c r="D40" s="25" t="s">
        <v>29</v>
      </c>
      <c r="E40" s="3" t="s">
        <v>30</v>
      </c>
      <c r="F40" s="3" t="s">
        <v>40</v>
      </c>
      <c r="G40" s="3">
        <v>5</v>
      </c>
    </row>
    <row r="41" spans="1:7" ht="60" x14ac:dyDescent="0.25">
      <c r="A41" s="91" t="str">
        <f t="shared" si="2"/>
        <v>Part 01 Entry into the civil aviation system</v>
      </c>
      <c r="B41" s="77" t="str">
        <f t="shared" si="2"/>
        <v>10 Criteria for fit and proper person test</v>
      </c>
      <c r="C41" s="1">
        <v>5</v>
      </c>
      <c r="D41" s="25" t="s">
        <v>29</v>
      </c>
      <c r="E41" s="3" t="s">
        <v>30</v>
      </c>
      <c r="F41" s="3" t="s">
        <v>41</v>
      </c>
      <c r="G41" s="3">
        <v>1</v>
      </c>
    </row>
    <row r="42" spans="1:7" ht="60" x14ac:dyDescent="0.25">
      <c r="A42" s="91" t="str">
        <f t="shared" si="2"/>
        <v>Part 01 Entry into the civil aviation system</v>
      </c>
      <c r="B42" s="77" t="str">
        <f t="shared" si="2"/>
        <v>10 Criteria for fit and proper person test</v>
      </c>
      <c r="C42" s="1">
        <v>6</v>
      </c>
      <c r="D42" s="25" t="s">
        <v>29</v>
      </c>
      <c r="E42" s="3" t="s">
        <v>30</v>
      </c>
      <c r="F42" s="3" t="s">
        <v>41</v>
      </c>
      <c r="G42" s="3">
        <v>2</v>
      </c>
    </row>
    <row r="43" spans="1:7" x14ac:dyDescent="0.25">
      <c r="A43" s="91" t="str">
        <f t="shared" si="2"/>
        <v>Part 01 Entry into the civil aviation system</v>
      </c>
      <c r="B43" s="77" t="str">
        <f t="shared" si="2"/>
        <v>10 Criteria for fit and proper person test</v>
      </c>
      <c r="C43" s="81">
        <v>7</v>
      </c>
      <c r="D43" s="84" t="s">
        <v>29</v>
      </c>
      <c r="E43" s="82" t="s">
        <v>30</v>
      </c>
      <c r="F43" s="82" t="s">
        <v>41</v>
      </c>
      <c r="G43" s="3">
        <v>3</v>
      </c>
    </row>
    <row r="44" spans="1:7" x14ac:dyDescent="0.25">
      <c r="A44" s="91" t="str">
        <f t="shared" si="2"/>
        <v>Part 01 Entry into the civil aviation system</v>
      </c>
      <c r="B44" s="77" t="str">
        <f t="shared" si="2"/>
        <v>10 Criteria for fit and proper person test</v>
      </c>
      <c r="C44" s="81"/>
      <c r="D44" s="85"/>
      <c r="E44" s="83"/>
      <c r="F44" s="83"/>
      <c r="G44" s="3">
        <v>4</v>
      </c>
    </row>
    <row r="45" spans="1:7" ht="60" x14ac:dyDescent="0.25">
      <c r="A45" s="91" t="str">
        <f t="shared" si="2"/>
        <v>Part 01 Entry into the civil aviation system</v>
      </c>
      <c r="B45" s="77" t="s">
        <v>42</v>
      </c>
      <c r="C45" s="1">
        <v>1</v>
      </c>
      <c r="D45" s="25" t="s">
        <v>29</v>
      </c>
      <c r="E45" s="3" t="s">
        <v>30</v>
      </c>
      <c r="F45" s="3" t="s">
        <v>43</v>
      </c>
      <c r="G45" s="3">
        <v>1</v>
      </c>
    </row>
    <row r="46" spans="1:7" ht="60" x14ac:dyDescent="0.25">
      <c r="A46" s="91" t="str">
        <f t="shared" si="2"/>
        <v>Part 01 Entry into the civil aviation system</v>
      </c>
      <c r="B46" s="77" t="str">
        <f t="shared" si="2"/>
        <v>11  Rights of persons affected by proposed adverse decisions</v>
      </c>
      <c r="C46" s="1">
        <v>2</v>
      </c>
      <c r="D46" s="25" t="s">
        <v>29</v>
      </c>
      <c r="E46" s="3" t="s">
        <v>30</v>
      </c>
      <c r="F46" s="3" t="s">
        <v>43</v>
      </c>
      <c r="G46" s="3">
        <v>2</v>
      </c>
    </row>
    <row r="47" spans="1:7" ht="60" x14ac:dyDescent="0.25">
      <c r="A47" s="91" t="str">
        <f t="shared" si="2"/>
        <v>Part 01 Entry into the civil aviation system</v>
      </c>
      <c r="B47" s="77" t="str">
        <f t="shared" si="2"/>
        <v>11  Rights of persons affected by proposed adverse decisions</v>
      </c>
      <c r="C47" s="1">
        <v>3</v>
      </c>
      <c r="D47" s="25" t="s">
        <v>29</v>
      </c>
      <c r="E47" s="3" t="s">
        <v>30</v>
      </c>
      <c r="F47" s="3" t="s">
        <v>43</v>
      </c>
      <c r="G47" s="3">
        <v>3</v>
      </c>
    </row>
    <row r="48" spans="1:7" ht="60" x14ac:dyDescent="0.25">
      <c r="A48" s="91" t="str">
        <f t="shared" si="2"/>
        <v>Part 01 Entry into the civil aviation system</v>
      </c>
      <c r="B48" s="77" t="str">
        <f t="shared" si="2"/>
        <v>11  Rights of persons affected by proposed adverse decisions</v>
      </c>
      <c r="C48" s="1">
        <v>4</v>
      </c>
      <c r="D48" s="25" t="s">
        <v>29</v>
      </c>
      <c r="E48" s="3" t="s">
        <v>30</v>
      </c>
      <c r="F48" s="3" t="s">
        <v>43</v>
      </c>
      <c r="G48" s="3">
        <v>4</v>
      </c>
    </row>
    <row r="49" spans="1:7" ht="45" x14ac:dyDescent="0.25">
      <c r="A49" s="91" t="str">
        <f t="shared" si="2"/>
        <v>Part 01 Entry into the civil aviation system</v>
      </c>
      <c r="B49" s="77" t="str">
        <f t="shared" si="2"/>
        <v>11  Rights of persons affected by proposed adverse decisions</v>
      </c>
      <c r="C49" s="81">
        <v>5</v>
      </c>
      <c r="D49" s="84" t="s">
        <v>29</v>
      </c>
      <c r="E49" s="82" t="s">
        <v>30</v>
      </c>
      <c r="F49" s="3" t="s">
        <v>43</v>
      </c>
      <c r="G49" s="3">
        <v>5</v>
      </c>
    </row>
    <row r="50" spans="1:7" ht="45" x14ac:dyDescent="0.25">
      <c r="A50" s="91" t="str">
        <f t="shared" si="2"/>
        <v>Part 01 Entry into the civil aviation system</v>
      </c>
      <c r="B50" s="77" t="str">
        <f t="shared" si="2"/>
        <v>11  Rights of persons affected by proposed adverse decisions</v>
      </c>
      <c r="C50" s="81"/>
      <c r="D50" s="85"/>
      <c r="E50" s="83"/>
      <c r="F50" s="3" t="s">
        <v>44</v>
      </c>
      <c r="G50" s="3">
        <v>1</v>
      </c>
    </row>
    <row r="51" spans="1:7" ht="60" x14ac:dyDescent="0.25">
      <c r="A51" s="91" t="str">
        <f t="shared" ref="A51:B51" si="3">A50</f>
        <v>Part 01 Entry into the civil aviation system</v>
      </c>
      <c r="B51" s="77" t="str">
        <f t="shared" si="3"/>
        <v>11  Rights of persons affected by proposed adverse decisions</v>
      </c>
      <c r="C51" s="1">
        <v>6</v>
      </c>
      <c r="D51" s="25" t="s">
        <v>29</v>
      </c>
      <c r="E51" s="3" t="s">
        <v>30</v>
      </c>
      <c r="F51" s="3" t="s">
        <v>44</v>
      </c>
      <c r="G51" s="3">
        <v>2</v>
      </c>
    </row>
    <row r="52" spans="1:7" x14ac:dyDescent="0.25">
      <c r="A52" s="99" t="s">
        <v>45</v>
      </c>
      <c r="B52" s="102" t="s">
        <v>46</v>
      </c>
      <c r="C52" s="81"/>
      <c r="D52" s="84" t="s">
        <v>29</v>
      </c>
      <c r="E52" s="82" t="s">
        <v>47</v>
      </c>
      <c r="F52" s="82" t="s">
        <v>48</v>
      </c>
      <c r="G52" s="3">
        <v>1</v>
      </c>
    </row>
    <row r="53" spans="1:7" x14ac:dyDescent="0.25">
      <c r="A53" s="100" t="str">
        <f t="shared" ref="A53:B68" si="4">A52</f>
        <v>Part 01A 
ANZA mutual recognition</v>
      </c>
      <c r="B53" s="102" t="str">
        <f>B52</f>
        <v>11A Purpose</v>
      </c>
      <c r="C53" s="81"/>
      <c r="D53" s="85"/>
      <c r="E53" s="83"/>
      <c r="F53" s="83"/>
      <c r="G53" s="3">
        <v>2</v>
      </c>
    </row>
    <row r="54" spans="1:7" ht="90" x14ac:dyDescent="0.25">
      <c r="A54" s="100" t="str">
        <f t="shared" si="4"/>
        <v>Part 01A 
ANZA mutual recognition</v>
      </c>
      <c r="B54" s="77" t="s">
        <v>49</v>
      </c>
      <c r="C54" s="1">
        <v>1</v>
      </c>
      <c r="D54" s="28" t="s">
        <v>29</v>
      </c>
      <c r="E54" s="6" t="s">
        <v>47</v>
      </c>
      <c r="F54" s="3" t="s">
        <v>50</v>
      </c>
      <c r="G54" s="3">
        <v>1</v>
      </c>
    </row>
    <row r="55" spans="1:7" ht="90" x14ac:dyDescent="0.25">
      <c r="A55" s="100" t="str">
        <f t="shared" si="4"/>
        <v>Part 01A 
ANZA mutual recognition</v>
      </c>
      <c r="B55" s="77" t="str">
        <f>B54</f>
        <v>11B Holder of Australian AOC with ANZA privileges entitled to conduct air operations in New Zealand</v>
      </c>
      <c r="C55" s="1">
        <v>2</v>
      </c>
      <c r="D55" s="28" t="s">
        <v>29</v>
      </c>
      <c r="E55" s="6" t="s">
        <v>47</v>
      </c>
      <c r="F55" s="3" t="s">
        <v>50</v>
      </c>
      <c r="G55" s="3">
        <v>2</v>
      </c>
    </row>
    <row r="56" spans="1:7" ht="60" x14ac:dyDescent="0.25">
      <c r="A56" s="100" t="str">
        <f t="shared" si="4"/>
        <v>Part 01A 
ANZA mutual recognition</v>
      </c>
      <c r="B56" s="77" t="s">
        <v>51</v>
      </c>
      <c r="C56" s="1">
        <v>1</v>
      </c>
      <c r="D56" s="28" t="s">
        <v>29</v>
      </c>
      <c r="E56" s="6" t="s">
        <v>47</v>
      </c>
      <c r="F56" s="3" t="s">
        <v>52</v>
      </c>
      <c r="G56" s="3">
        <v>1</v>
      </c>
    </row>
    <row r="57" spans="1:7" ht="60" x14ac:dyDescent="0.25">
      <c r="A57" s="100" t="str">
        <f t="shared" si="4"/>
        <v>Part 01A 
ANZA mutual recognition</v>
      </c>
      <c r="B57" s="77" t="str">
        <f t="shared" si="4"/>
        <v>11C New Zealand temporary stop notice</v>
      </c>
      <c r="C57" s="1">
        <v>2</v>
      </c>
      <c r="D57" s="28" t="s">
        <v>29</v>
      </c>
      <c r="E57" s="6" t="s">
        <v>47</v>
      </c>
      <c r="F57" s="3" t="s">
        <v>52</v>
      </c>
      <c r="G57" s="3">
        <v>2</v>
      </c>
    </row>
    <row r="58" spans="1:7" ht="60" x14ac:dyDescent="0.25">
      <c r="A58" s="100" t="str">
        <f t="shared" si="4"/>
        <v>Part 01A 
ANZA mutual recognition</v>
      </c>
      <c r="B58" s="77" t="str">
        <f t="shared" si="4"/>
        <v>11C New Zealand temporary stop notice</v>
      </c>
      <c r="C58" s="1">
        <v>3</v>
      </c>
      <c r="D58" s="28" t="s">
        <v>29</v>
      </c>
      <c r="E58" s="6" t="s">
        <v>47</v>
      </c>
      <c r="F58" s="3" t="s">
        <v>52</v>
      </c>
      <c r="G58" s="3">
        <v>3</v>
      </c>
    </row>
    <row r="59" spans="1:7" ht="60" x14ac:dyDescent="0.25">
      <c r="A59" s="100" t="str">
        <f t="shared" si="4"/>
        <v>Part 01A 
ANZA mutual recognition</v>
      </c>
      <c r="B59" s="77" t="str">
        <f t="shared" si="4"/>
        <v>11C New Zealand temporary stop notice</v>
      </c>
      <c r="C59" s="1">
        <v>4</v>
      </c>
      <c r="D59" s="28" t="s">
        <v>29</v>
      </c>
      <c r="E59" s="6" t="s">
        <v>47</v>
      </c>
      <c r="F59" s="3" t="s">
        <v>52</v>
      </c>
      <c r="G59" s="3">
        <v>4</v>
      </c>
    </row>
    <row r="60" spans="1:7" ht="60" x14ac:dyDescent="0.25">
      <c r="A60" s="100" t="str">
        <f t="shared" si="4"/>
        <v>Part 01A 
ANZA mutual recognition</v>
      </c>
      <c r="B60" s="77" t="str">
        <f t="shared" si="4"/>
        <v>11C New Zealand temporary stop notice</v>
      </c>
      <c r="C60" s="1">
        <v>5</v>
      </c>
      <c r="D60" s="28" t="s">
        <v>29</v>
      </c>
      <c r="E60" s="6" t="s">
        <v>47</v>
      </c>
      <c r="F60" s="3" t="s">
        <v>52</v>
      </c>
      <c r="G60" s="3">
        <v>5</v>
      </c>
    </row>
    <row r="61" spans="1:7" ht="60" x14ac:dyDescent="0.25">
      <c r="A61" s="100" t="str">
        <f t="shared" si="4"/>
        <v>Part 01A 
ANZA mutual recognition</v>
      </c>
      <c r="B61" s="77" t="str">
        <f t="shared" si="4"/>
        <v>11C New Zealand temporary stop notice</v>
      </c>
      <c r="C61" s="1">
        <v>6</v>
      </c>
      <c r="D61" s="28" t="s">
        <v>29</v>
      </c>
      <c r="E61" s="6" t="s">
        <v>47</v>
      </c>
      <c r="F61" s="3" t="s">
        <v>52</v>
      </c>
      <c r="G61" s="3">
        <v>6</v>
      </c>
    </row>
    <row r="62" spans="1:7" ht="60" x14ac:dyDescent="0.25">
      <c r="A62" s="100" t="str">
        <f t="shared" si="4"/>
        <v>Part 01A 
ANZA mutual recognition</v>
      </c>
      <c r="B62" s="77" t="s">
        <v>53</v>
      </c>
      <c r="C62" s="1">
        <v>1</v>
      </c>
      <c r="D62" s="28" t="s">
        <v>29</v>
      </c>
      <c r="E62" s="6" t="s">
        <v>47</v>
      </c>
      <c r="F62" s="3" t="s">
        <v>54</v>
      </c>
      <c r="G62" s="3">
        <v>1</v>
      </c>
    </row>
    <row r="63" spans="1:7" ht="60" x14ac:dyDescent="0.25">
      <c r="A63" s="100" t="str">
        <f t="shared" si="4"/>
        <v>Part 01A 
ANZA mutual recognition</v>
      </c>
      <c r="B63" s="77" t="str">
        <f>B62</f>
        <v>11D Contents of New Zealand temporary stop notice</v>
      </c>
      <c r="C63" s="1">
        <v>2</v>
      </c>
      <c r="D63" s="28" t="s">
        <v>29</v>
      </c>
      <c r="E63" s="6" t="s">
        <v>47</v>
      </c>
      <c r="F63" s="3" t="s">
        <v>54</v>
      </c>
      <c r="G63" s="3">
        <v>2</v>
      </c>
    </row>
    <row r="64" spans="1:7" ht="60" x14ac:dyDescent="0.25">
      <c r="A64" s="100" t="str">
        <f t="shared" si="4"/>
        <v>Part 01A 
ANZA mutual recognition</v>
      </c>
      <c r="B64" s="24" t="s">
        <v>55</v>
      </c>
      <c r="C64" s="1"/>
      <c r="D64" s="28" t="s">
        <v>29</v>
      </c>
      <c r="E64" s="6" t="s">
        <v>47</v>
      </c>
      <c r="F64" s="3" t="s">
        <v>56</v>
      </c>
      <c r="G64" s="3"/>
    </row>
    <row r="65" spans="1:7" ht="60" x14ac:dyDescent="0.25">
      <c r="A65" s="100" t="str">
        <f t="shared" si="4"/>
        <v>Part 01A 
ANZA mutual recognition</v>
      </c>
      <c r="B65" s="77" t="s">
        <v>57</v>
      </c>
      <c r="C65" s="1">
        <v>1</v>
      </c>
      <c r="D65" s="28" t="s">
        <v>29</v>
      </c>
      <c r="E65" s="6" t="s">
        <v>47</v>
      </c>
      <c r="F65" s="3" t="s">
        <v>58</v>
      </c>
      <c r="G65" s="3">
        <v>1</v>
      </c>
    </row>
    <row r="66" spans="1:7" ht="60" x14ac:dyDescent="0.25">
      <c r="A66" s="100" t="str">
        <f t="shared" si="4"/>
        <v>Part 01A 
ANZA mutual recognition</v>
      </c>
      <c r="B66" s="77" t="str">
        <f>B65</f>
        <v>11F Requirements for AOCs with ANZA privileges</v>
      </c>
      <c r="C66" s="1">
        <v>2</v>
      </c>
      <c r="D66" s="28" t="s">
        <v>29</v>
      </c>
      <c r="E66" s="6" t="s">
        <v>47</v>
      </c>
      <c r="F66" s="3" t="s">
        <v>58</v>
      </c>
      <c r="G66" s="3">
        <v>2</v>
      </c>
    </row>
    <row r="67" spans="1:7" ht="60" x14ac:dyDescent="0.25">
      <c r="A67" s="100" t="str">
        <f t="shared" si="4"/>
        <v>Part 01A 
ANZA mutual recognition</v>
      </c>
      <c r="B67" s="77" t="s">
        <v>59</v>
      </c>
      <c r="C67" s="1">
        <v>1</v>
      </c>
      <c r="D67" s="28" t="s">
        <v>29</v>
      </c>
      <c r="E67" s="6" t="s">
        <v>47</v>
      </c>
      <c r="F67" s="3" t="s">
        <v>60</v>
      </c>
      <c r="G67" s="3">
        <v>1</v>
      </c>
    </row>
    <row r="68" spans="1:7" ht="60" x14ac:dyDescent="0.25">
      <c r="A68" s="100" t="str">
        <f t="shared" si="4"/>
        <v>Part 01A 
ANZA mutual recognition</v>
      </c>
      <c r="B68" s="77" t="str">
        <f t="shared" si="4"/>
        <v>11G Grant of New Zealand AOC with ANZA privileges</v>
      </c>
      <c r="C68" s="1">
        <v>2</v>
      </c>
      <c r="D68" s="28" t="s">
        <v>29</v>
      </c>
      <c r="E68" s="6" t="s">
        <v>47</v>
      </c>
      <c r="F68" s="3" t="s">
        <v>60</v>
      </c>
      <c r="G68" s="3">
        <v>2</v>
      </c>
    </row>
    <row r="69" spans="1:7" ht="60" x14ac:dyDescent="0.25">
      <c r="A69" s="100" t="str">
        <f t="shared" ref="A69:B79" si="5">A68</f>
        <v>Part 01A 
ANZA mutual recognition</v>
      </c>
      <c r="B69" s="77" t="str">
        <f t="shared" si="5"/>
        <v>11G Grant of New Zealand AOC with ANZA privileges</v>
      </c>
      <c r="C69" s="1">
        <v>3</v>
      </c>
      <c r="D69" s="28" t="s">
        <v>29</v>
      </c>
      <c r="E69" s="6" t="s">
        <v>47</v>
      </c>
      <c r="F69" s="3" t="s">
        <v>60</v>
      </c>
      <c r="G69" s="3">
        <v>3</v>
      </c>
    </row>
    <row r="70" spans="1:7" ht="60" x14ac:dyDescent="0.25">
      <c r="A70" s="100" t="str">
        <f t="shared" si="5"/>
        <v>Part 01A 
ANZA mutual recognition</v>
      </c>
      <c r="B70" s="77" t="str">
        <f t="shared" si="5"/>
        <v>11G Grant of New Zealand AOC with ANZA privileges</v>
      </c>
      <c r="C70" s="1">
        <v>4</v>
      </c>
      <c r="D70" s="28" t="s">
        <v>29</v>
      </c>
      <c r="E70" s="6" t="s">
        <v>47</v>
      </c>
      <c r="F70" s="3" t="s">
        <v>60</v>
      </c>
      <c r="G70" s="3">
        <v>4</v>
      </c>
    </row>
    <row r="71" spans="1:7" ht="60" x14ac:dyDescent="0.25">
      <c r="A71" s="100" t="str">
        <f t="shared" si="5"/>
        <v>Part 01A 
ANZA mutual recognition</v>
      </c>
      <c r="B71" s="77" t="str">
        <f t="shared" si="5"/>
        <v>11G Grant of New Zealand AOC with ANZA privileges</v>
      </c>
      <c r="C71" s="1">
        <v>5</v>
      </c>
      <c r="D71" s="28" t="s">
        <v>29</v>
      </c>
      <c r="E71" s="6" t="s">
        <v>47</v>
      </c>
      <c r="F71" s="3" t="s">
        <v>60</v>
      </c>
      <c r="G71" s="3">
        <v>5</v>
      </c>
    </row>
    <row r="72" spans="1:7" ht="60" x14ac:dyDescent="0.25">
      <c r="A72" s="100" t="str">
        <f t="shared" si="5"/>
        <v>Part 01A 
ANZA mutual recognition</v>
      </c>
      <c r="B72" s="77" t="str">
        <f t="shared" si="5"/>
        <v>11G Grant of New Zealand AOC with ANZA privileges</v>
      </c>
      <c r="C72" s="1">
        <v>6</v>
      </c>
      <c r="D72" s="28" t="s">
        <v>29</v>
      </c>
      <c r="E72" s="6" t="s">
        <v>47</v>
      </c>
      <c r="F72" s="3" t="s">
        <v>60</v>
      </c>
      <c r="G72" s="3">
        <v>6</v>
      </c>
    </row>
    <row r="73" spans="1:7" ht="90" x14ac:dyDescent="0.25">
      <c r="A73" s="100" t="str">
        <f t="shared" si="5"/>
        <v>Part 01A 
ANZA mutual recognition</v>
      </c>
      <c r="B73" s="77" t="s">
        <v>61</v>
      </c>
      <c r="C73" s="1">
        <v>1</v>
      </c>
      <c r="D73" s="28" t="s">
        <v>29</v>
      </c>
      <c r="E73" s="6" t="s">
        <v>47</v>
      </c>
      <c r="F73" s="3" t="s">
        <v>62</v>
      </c>
      <c r="G73" s="3">
        <v>1</v>
      </c>
    </row>
    <row r="74" spans="1:7" ht="90" x14ac:dyDescent="0.25">
      <c r="A74" s="100" t="str">
        <f t="shared" si="5"/>
        <v>Part 01A 
ANZA mutual recognition</v>
      </c>
      <c r="B74" s="77" t="str">
        <f>B73</f>
        <v>11H Action by Director when CASA gives Australian temporary stop notice to holder of New Zealand AOC with ANZA privileges</v>
      </c>
      <c r="C74" s="1">
        <v>2</v>
      </c>
      <c r="D74" s="28" t="s">
        <v>29</v>
      </c>
      <c r="E74" s="6" t="s">
        <v>47</v>
      </c>
      <c r="F74" s="3" t="s">
        <v>62</v>
      </c>
      <c r="G74" s="3">
        <v>2</v>
      </c>
    </row>
    <row r="75" spans="1:7" ht="60" x14ac:dyDescent="0.25">
      <c r="A75" s="100" t="str">
        <f t="shared" si="5"/>
        <v>Part 01A 
ANZA mutual recognition</v>
      </c>
      <c r="B75" s="77" t="s">
        <v>63</v>
      </c>
      <c r="C75" s="1">
        <v>1</v>
      </c>
      <c r="D75" s="28" t="s">
        <v>29</v>
      </c>
      <c r="E75" s="6" t="s">
        <v>47</v>
      </c>
      <c r="F75" s="3" t="s">
        <v>64</v>
      </c>
      <c r="G75" s="3">
        <v>1</v>
      </c>
    </row>
    <row r="76" spans="1:7" ht="60" x14ac:dyDescent="0.25">
      <c r="A76" s="100" t="str">
        <f t="shared" si="5"/>
        <v>Part 01A 
ANZA mutual recognition</v>
      </c>
      <c r="B76" s="77" t="str">
        <f t="shared" si="5"/>
        <v>11I Change of country of certification</v>
      </c>
      <c r="C76" s="1">
        <v>2</v>
      </c>
      <c r="D76" s="28" t="s">
        <v>29</v>
      </c>
      <c r="E76" s="6" t="s">
        <v>47</v>
      </c>
      <c r="F76" s="3" t="s">
        <v>64</v>
      </c>
      <c r="G76" s="3">
        <v>2</v>
      </c>
    </row>
    <row r="77" spans="1:7" ht="60" x14ac:dyDescent="0.25">
      <c r="A77" s="100" t="str">
        <f t="shared" si="5"/>
        <v>Part 01A 
ANZA mutual recognition</v>
      </c>
      <c r="B77" s="77" t="str">
        <f t="shared" si="5"/>
        <v>11I Change of country of certification</v>
      </c>
      <c r="C77" s="1">
        <v>3</v>
      </c>
      <c r="D77" s="28" t="s">
        <v>29</v>
      </c>
      <c r="E77" s="6" t="s">
        <v>47</v>
      </c>
      <c r="F77" s="3" t="s">
        <v>64</v>
      </c>
      <c r="G77" s="3">
        <v>3</v>
      </c>
    </row>
    <row r="78" spans="1:7" ht="60" x14ac:dyDescent="0.25">
      <c r="A78" s="100" t="str">
        <f t="shared" si="5"/>
        <v>Part 01A 
ANZA mutual recognition</v>
      </c>
      <c r="B78" s="77" t="str">
        <f t="shared" si="5"/>
        <v>11I Change of country of certification</v>
      </c>
      <c r="C78" s="1">
        <v>4</v>
      </c>
      <c r="D78" s="28" t="s">
        <v>29</v>
      </c>
      <c r="E78" s="6" t="s">
        <v>47</v>
      </c>
      <c r="F78" s="3" t="s">
        <v>64</v>
      </c>
      <c r="G78" s="3">
        <v>4</v>
      </c>
    </row>
    <row r="79" spans="1:7" ht="90" x14ac:dyDescent="0.25">
      <c r="A79" s="101" t="str">
        <f t="shared" si="5"/>
        <v>Part 01A 
ANZA mutual recognition</v>
      </c>
      <c r="B79" s="24" t="s">
        <v>65</v>
      </c>
      <c r="C79" s="1"/>
      <c r="D79" s="28" t="s">
        <v>29</v>
      </c>
      <c r="E79" s="6" t="s">
        <v>47</v>
      </c>
      <c r="F79" s="3" t="s">
        <v>66</v>
      </c>
      <c r="G79" s="3"/>
    </row>
    <row r="80" spans="1:7" ht="30" x14ac:dyDescent="0.25">
      <c r="A80" s="91" t="s">
        <v>67</v>
      </c>
      <c r="B80" s="92" t="s">
        <v>68</v>
      </c>
      <c r="C80" s="1">
        <v>1</v>
      </c>
      <c r="D80" s="82" t="s">
        <v>69</v>
      </c>
      <c r="E80" s="6" t="s">
        <v>70</v>
      </c>
      <c r="F80" s="3" t="s">
        <v>71</v>
      </c>
      <c r="G80" s="3">
        <v>2</v>
      </c>
    </row>
    <row r="81" spans="1:7" ht="30" x14ac:dyDescent="0.25">
      <c r="A81" s="91" t="str">
        <f t="shared" ref="A81:B96" si="6">A80</f>
        <v>Part 02 
Functions, powers, and duties of participants in the civil aviation system</v>
      </c>
      <c r="B81" s="92" t="str">
        <f t="shared" si="6"/>
        <v>12 General requirements for participants in civil aviation system</v>
      </c>
      <c r="C81" s="1">
        <v>2</v>
      </c>
      <c r="D81" s="89"/>
      <c r="E81" s="6" t="s">
        <v>70</v>
      </c>
      <c r="F81" s="3" t="s">
        <v>71</v>
      </c>
      <c r="G81" s="3">
        <v>1</v>
      </c>
    </row>
    <row r="82" spans="1:7" ht="30" x14ac:dyDescent="0.25">
      <c r="A82" s="91" t="str">
        <f t="shared" si="6"/>
        <v>Part 02 
Functions, powers, and duties of participants in the civil aviation system</v>
      </c>
      <c r="B82" s="92" t="str">
        <f t="shared" si="6"/>
        <v>12 General requirements for participants in civil aviation system</v>
      </c>
      <c r="C82" s="1">
        <v>3</v>
      </c>
      <c r="D82" s="89"/>
      <c r="E82" s="6" t="s">
        <v>70</v>
      </c>
      <c r="F82" s="3" t="s">
        <v>71</v>
      </c>
      <c r="G82" s="3">
        <v>3</v>
      </c>
    </row>
    <row r="83" spans="1:7" ht="30" x14ac:dyDescent="0.25">
      <c r="A83" s="91" t="str">
        <f t="shared" si="6"/>
        <v>Part 02 
Functions, powers, and duties of participants in the civil aviation system</v>
      </c>
      <c r="B83" s="92" t="str">
        <f t="shared" si="6"/>
        <v>12 General requirements for participants in civil aviation system</v>
      </c>
      <c r="C83" s="1">
        <v>4</v>
      </c>
      <c r="D83" s="89"/>
      <c r="E83" s="6" t="s">
        <v>70</v>
      </c>
      <c r="F83" s="3" t="s">
        <v>71</v>
      </c>
      <c r="G83" s="3">
        <v>4</v>
      </c>
    </row>
    <row r="84" spans="1:7" ht="30" x14ac:dyDescent="0.25">
      <c r="A84" s="91" t="str">
        <f t="shared" si="6"/>
        <v>Part 02 
Functions, powers, and duties of participants in the civil aviation system</v>
      </c>
      <c r="B84" s="39" t="s">
        <v>72</v>
      </c>
      <c r="C84" s="1"/>
      <c r="D84" s="89"/>
      <c r="E84" s="3" t="s">
        <v>70</v>
      </c>
      <c r="F84" s="3" t="s">
        <v>73</v>
      </c>
      <c r="G84" s="3" t="s">
        <v>74</v>
      </c>
    </row>
    <row r="85" spans="1:7" ht="45" x14ac:dyDescent="0.25">
      <c r="A85" s="91" t="str">
        <f t="shared" si="6"/>
        <v>Part 02 
Functions, powers, and duties of participants in the civil aviation system</v>
      </c>
      <c r="B85" s="77" t="s">
        <v>75</v>
      </c>
      <c r="C85" s="1">
        <v>1</v>
      </c>
      <c r="D85" s="89"/>
      <c r="E85" s="3" t="s">
        <v>70</v>
      </c>
      <c r="F85" s="3" t="s">
        <v>76</v>
      </c>
      <c r="G85" s="3" t="s">
        <v>77</v>
      </c>
    </row>
    <row r="86" spans="1:7" ht="45" x14ac:dyDescent="0.25">
      <c r="A86" s="91" t="str">
        <f t="shared" si="6"/>
        <v>Part 02 
Functions, powers, and duties of participants in the civil aviation system</v>
      </c>
      <c r="B86" s="77" t="str">
        <f t="shared" si="6"/>
        <v>13A Duties of pilot-in-command and operator during emergencies</v>
      </c>
      <c r="C86" s="1">
        <v>2</v>
      </c>
      <c r="D86" s="89"/>
      <c r="E86" s="3" t="s">
        <v>70</v>
      </c>
      <c r="F86" s="3" t="s">
        <v>76</v>
      </c>
      <c r="G86" s="3" t="s">
        <v>77</v>
      </c>
    </row>
    <row r="87" spans="1:7" ht="45" x14ac:dyDescent="0.25">
      <c r="A87" s="91" t="str">
        <f t="shared" si="6"/>
        <v>Part 02 
Functions, powers, and duties of participants in the civil aviation system</v>
      </c>
      <c r="B87" s="77" t="str">
        <f t="shared" si="6"/>
        <v>13A Duties of pilot-in-command and operator during emergencies</v>
      </c>
      <c r="C87" s="1">
        <v>3</v>
      </c>
      <c r="D87" s="89"/>
      <c r="E87" s="3" t="s">
        <v>70</v>
      </c>
      <c r="F87" s="3" t="s">
        <v>78</v>
      </c>
      <c r="G87" s="3" t="s">
        <v>77</v>
      </c>
    </row>
    <row r="88" spans="1:7" ht="45" x14ac:dyDescent="0.25">
      <c r="A88" s="91" t="str">
        <f t="shared" si="6"/>
        <v>Part 02 
Functions, powers, and duties of participants in the civil aviation system</v>
      </c>
      <c r="B88" s="77" t="str">
        <f t="shared" si="6"/>
        <v>13A Duties of pilot-in-command and operator during emergencies</v>
      </c>
      <c r="C88" s="1">
        <v>4</v>
      </c>
      <c r="D88" s="89"/>
      <c r="E88" s="3" t="s">
        <v>70</v>
      </c>
      <c r="F88" s="3" t="s">
        <v>78</v>
      </c>
      <c r="G88" s="3" t="s">
        <v>77</v>
      </c>
    </row>
    <row r="89" spans="1:7" ht="45" x14ac:dyDescent="0.25">
      <c r="A89" s="91" t="str">
        <f t="shared" si="6"/>
        <v>Part 02 
Functions, powers, and duties of participants in the civil aviation system</v>
      </c>
      <c r="B89" s="77" t="str">
        <f t="shared" si="6"/>
        <v>13A Duties of pilot-in-command and operator during emergencies</v>
      </c>
      <c r="C89" s="1">
        <v>5</v>
      </c>
      <c r="D89" s="89"/>
      <c r="E89" s="3" t="s">
        <v>70</v>
      </c>
      <c r="F89" s="3" t="s">
        <v>78</v>
      </c>
      <c r="G89" s="3" t="s">
        <v>79</v>
      </c>
    </row>
    <row r="90" spans="1:7" ht="45" x14ac:dyDescent="0.25">
      <c r="A90" s="91" t="str">
        <f t="shared" si="6"/>
        <v>Part 02 
Functions, powers, and duties of participants in the civil aviation system</v>
      </c>
      <c r="B90" s="77" t="str">
        <f t="shared" si="6"/>
        <v>13A Duties of pilot-in-command and operator during emergencies</v>
      </c>
      <c r="C90" s="81">
        <v>6</v>
      </c>
      <c r="D90" s="89"/>
      <c r="E90" s="3" t="s">
        <v>70</v>
      </c>
      <c r="F90" s="3" t="s">
        <v>76</v>
      </c>
      <c r="G90" s="3" t="s">
        <v>79</v>
      </c>
    </row>
    <row r="91" spans="1:7" ht="45" x14ac:dyDescent="0.25">
      <c r="A91" s="91" t="str">
        <f t="shared" si="6"/>
        <v>Part 02 
Functions, powers, and duties of participants in the civil aviation system</v>
      </c>
      <c r="B91" s="77" t="str">
        <f t="shared" si="6"/>
        <v>13A Duties of pilot-in-command and operator during emergencies</v>
      </c>
      <c r="C91" s="81"/>
      <c r="D91" s="83"/>
      <c r="E91" s="3" t="s">
        <v>70</v>
      </c>
      <c r="F91" s="3" t="s">
        <v>78</v>
      </c>
      <c r="G91" s="3" t="s">
        <v>80</v>
      </c>
    </row>
    <row r="92" spans="1:7" x14ac:dyDescent="0.25">
      <c r="A92" s="91" t="str">
        <f t="shared" si="6"/>
        <v>Part 02 
Functions, powers, and duties of participants in the civil aviation system</v>
      </c>
      <c r="B92" s="24" t="s">
        <v>81</v>
      </c>
      <c r="C92" s="1"/>
      <c r="D92" s="9"/>
      <c r="E92" s="10"/>
      <c r="F92" s="10"/>
      <c r="G92" s="11"/>
    </row>
    <row r="93" spans="1:7" x14ac:dyDescent="0.25">
      <c r="A93" s="91" t="str">
        <f t="shared" si="6"/>
        <v>Part 02 
Functions, powers, and duties of participants in the civil aviation system</v>
      </c>
      <c r="B93" s="24" t="s">
        <v>82</v>
      </c>
      <c r="C93" s="1"/>
      <c r="D93" s="14"/>
      <c r="E93" s="15"/>
      <c r="F93" s="15"/>
      <c r="G93" s="16"/>
    </row>
    <row r="94" spans="1:7" x14ac:dyDescent="0.25">
      <c r="A94" s="91" t="str">
        <f t="shared" si="6"/>
        <v>Part 02 
Functions, powers, and duties of participants in the civil aviation system</v>
      </c>
      <c r="B94" s="77" t="s">
        <v>83</v>
      </c>
      <c r="C94" s="1">
        <v>1</v>
      </c>
      <c r="D94" s="93" t="s">
        <v>84</v>
      </c>
      <c r="E94" s="94"/>
      <c r="F94" s="94"/>
      <c r="G94" s="84"/>
    </row>
    <row r="95" spans="1:7" x14ac:dyDescent="0.25">
      <c r="A95" s="91" t="str">
        <f t="shared" si="6"/>
        <v>Part 02 
Functions, powers, and duties of participants in the civil aviation system</v>
      </c>
      <c r="B95" s="77" t="str">
        <f>B94</f>
        <v>14BSearch and rescue operations</v>
      </c>
      <c r="C95" s="1">
        <v>2</v>
      </c>
      <c r="D95" s="95"/>
      <c r="E95" s="96"/>
      <c r="F95" s="96"/>
      <c r="G95" s="88"/>
    </row>
    <row r="96" spans="1:7" ht="60" x14ac:dyDescent="0.25">
      <c r="A96" s="91" t="str">
        <f t="shared" si="6"/>
        <v>Part 02 
Functions, powers, and duties of participants in the civil aviation system</v>
      </c>
      <c r="B96" s="24" t="s">
        <v>85</v>
      </c>
      <c r="C96" s="1"/>
      <c r="D96" s="97"/>
      <c r="E96" s="98"/>
      <c r="F96" s="98"/>
      <c r="G96" s="85"/>
    </row>
    <row r="97" spans="1:7" ht="75" x14ac:dyDescent="0.25">
      <c r="A97" s="91" t="str">
        <f t="shared" ref="A97:B112" si="7">A96</f>
        <v>Part 02 
Functions, powers, and duties of participants in the civil aviation system</v>
      </c>
      <c r="B97" s="77" t="s">
        <v>86</v>
      </c>
      <c r="C97" s="81">
        <v>1</v>
      </c>
      <c r="D97" s="84" t="s">
        <v>87</v>
      </c>
      <c r="E97" s="82" t="s">
        <v>88</v>
      </c>
      <c r="F97" s="3" t="s">
        <v>89</v>
      </c>
      <c r="G97" s="3">
        <v>1</v>
      </c>
    </row>
    <row r="98" spans="1:7" ht="30" x14ac:dyDescent="0.25">
      <c r="A98" s="91" t="str">
        <f t="shared" si="7"/>
        <v>Part 02 
Functions, powers, and duties of participants in the civil aviation system</v>
      </c>
      <c r="B98" s="77" t="str">
        <f t="shared" si="7"/>
        <v>15 Director may require or carry out safety and security inspections and monitoring</v>
      </c>
      <c r="C98" s="81"/>
      <c r="D98" s="85"/>
      <c r="E98" s="83"/>
      <c r="F98" s="3" t="s">
        <v>90</v>
      </c>
      <c r="G98" s="3">
        <v>1</v>
      </c>
    </row>
    <row r="99" spans="1:7" ht="45" x14ac:dyDescent="0.25">
      <c r="A99" s="91" t="str">
        <f t="shared" si="7"/>
        <v>Part 02 
Functions, powers, and duties of participants in the civil aviation system</v>
      </c>
      <c r="B99" s="77" t="str">
        <f t="shared" si="7"/>
        <v>15 Director may require or carry out safety and security inspections and monitoring</v>
      </c>
      <c r="C99" s="1" t="s">
        <v>91</v>
      </c>
      <c r="D99" s="25" t="s">
        <v>87</v>
      </c>
      <c r="E99" s="3" t="s">
        <v>88</v>
      </c>
      <c r="F99" s="3" t="s">
        <v>90</v>
      </c>
      <c r="G99" s="3">
        <v>3</v>
      </c>
    </row>
    <row r="100" spans="1:7" ht="75" x14ac:dyDescent="0.25">
      <c r="A100" s="91" t="str">
        <f t="shared" si="7"/>
        <v>Part 02 
Functions, powers, and duties of participants in the civil aviation system</v>
      </c>
      <c r="B100" s="77" t="str">
        <f t="shared" si="7"/>
        <v>15 Director may require or carry out safety and security inspections and monitoring</v>
      </c>
      <c r="C100" s="1">
        <v>2</v>
      </c>
      <c r="D100" s="25" t="s">
        <v>87</v>
      </c>
      <c r="E100" s="3" t="s">
        <v>88</v>
      </c>
      <c r="F100" s="3" t="s">
        <v>89</v>
      </c>
      <c r="G100" s="3">
        <v>1</v>
      </c>
    </row>
    <row r="101" spans="1:7" ht="75" x14ac:dyDescent="0.25">
      <c r="A101" s="91" t="str">
        <f t="shared" si="7"/>
        <v>Part 02 
Functions, powers, and duties of participants in the civil aviation system</v>
      </c>
      <c r="B101" s="77" t="str">
        <f t="shared" si="7"/>
        <v>15 Director may require or carry out safety and security inspections and monitoring</v>
      </c>
      <c r="C101" s="1" t="s">
        <v>16</v>
      </c>
      <c r="D101" s="25" t="s">
        <v>87</v>
      </c>
      <c r="E101" s="3" t="s">
        <v>88</v>
      </c>
      <c r="F101" s="3" t="s">
        <v>89</v>
      </c>
      <c r="G101" s="3">
        <v>2</v>
      </c>
    </row>
    <row r="102" spans="1:7" x14ac:dyDescent="0.25">
      <c r="A102" s="91" t="str">
        <f t="shared" si="7"/>
        <v>Part 02 
Functions, powers, and duties of participants in the civil aviation system</v>
      </c>
      <c r="B102" s="77" t="str">
        <f t="shared" si="7"/>
        <v>15 Director may require or carry out safety and security inspections and monitoring</v>
      </c>
      <c r="C102" s="1">
        <v>3</v>
      </c>
      <c r="D102" s="10"/>
      <c r="E102" s="10"/>
      <c r="F102" s="10"/>
      <c r="G102" s="11"/>
    </row>
    <row r="103" spans="1:7" x14ac:dyDescent="0.25">
      <c r="A103" s="91" t="str">
        <f t="shared" si="7"/>
        <v>Part 02 
Functions, powers, and duties of participants in the civil aviation system</v>
      </c>
      <c r="B103" s="77" t="s">
        <v>92</v>
      </c>
      <c r="C103" s="1">
        <v>1</v>
      </c>
      <c r="D103" s="12"/>
      <c r="E103" s="12"/>
      <c r="F103" s="12"/>
      <c r="G103" s="13"/>
    </row>
    <row r="104" spans="1:7" x14ac:dyDescent="0.25">
      <c r="A104" s="91" t="str">
        <f t="shared" si="7"/>
        <v>Part 02 
Functions, powers, and duties of participants in the civil aviation system</v>
      </c>
      <c r="B104" s="77" t="str">
        <f>B103</f>
        <v>15A Power of Director to investigate holder of aviation document</v>
      </c>
      <c r="C104" s="1">
        <v>2</v>
      </c>
      <c r="D104" s="15"/>
      <c r="E104" s="15"/>
      <c r="F104" s="15"/>
      <c r="G104" s="16"/>
    </row>
    <row r="105" spans="1:7" ht="30" x14ac:dyDescent="0.25">
      <c r="A105" s="91" t="str">
        <f t="shared" si="7"/>
        <v>Part 02 
Functions, powers, and duties of participants in the civil aviation system</v>
      </c>
      <c r="B105" s="24" t="s">
        <v>93</v>
      </c>
      <c r="C105" s="4" t="s">
        <v>18</v>
      </c>
      <c r="D105" s="44" t="s">
        <v>19</v>
      </c>
      <c r="E105" s="45" t="s">
        <v>19</v>
      </c>
      <c r="F105" s="45" t="s">
        <v>19</v>
      </c>
      <c r="G105" s="45" t="s">
        <v>19</v>
      </c>
    </row>
    <row r="106" spans="1:7" ht="60" x14ac:dyDescent="0.25">
      <c r="A106" s="91" t="str">
        <f t="shared" si="7"/>
        <v>Part 02 
Functions, powers, and duties of participants in the civil aviation system</v>
      </c>
      <c r="B106" s="77" t="s">
        <v>94</v>
      </c>
      <c r="C106" s="1">
        <v>1</v>
      </c>
      <c r="D106" s="25" t="s">
        <v>29</v>
      </c>
      <c r="E106" s="3" t="s">
        <v>95</v>
      </c>
      <c r="F106" s="3" t="s">
        <v>96</v>
      </c>
      <c r="G106" s="3">
        <v>1</v>
      </c>
    </row>
    <row r="107" spans="1:7" ht="60" x14ac:dyDescent="0.25">
      <c r="A107" s="91" t="str">
        <f t="shared" si="7"/>
        <v>Part 02 
Functions, powers, and duties of participants in the civil aviation system</v>
      </c>
      <c r="B107" s="77" t="str">
        <f t="shared" si="7"/>
        <v>17 Power of Director to suspend aviation document or impose conditions</v>
      </c>
      <c r="C107" s="1">
        <v>2</v>
      </c>
      <c r="D107" s="25" t="s">
        <v>29</v>
      </c>
      <c r="E107" s="3" t="s">
        <v>95</v>
      </c>
      <c r="F107" s="3" t="s">
        <v>96</v>
      </c>
      <c r="G107" s="3">
        <v>2</v>
      </c>
    </row>
    <row r="108" spans="1:7" x14ac:dyDescent="0.25">
      <c r="A108" s="91" t="str">
        <f t="shared" si="7"/>
        <v>Part 02 
Functions, powers, and duties of participants in the civil aviation system</v>
      </c>
      <c r="B108" s="77" t="str">
        <f t="shared" si="7"/>
        <v>17 Power of Director to suspend aviation document or impose conditions</v>
      </c>
      <c r="C108" s="81">
        <v>3</v>
      </c>
      <c r="D108" s="84" t="s">
        <v>29</v>
      </c>
      <c r="E108" s="82" t="s">
        <v>95</v>
      </c>
      <c r="F108" s="82" t="s">
        <v>96</v>
      </c>
      <c r="G108" s="3">
        <v>3</v>
      </c>
    </row>
    <row r="109" spans="1:7" x14ac:dyDescent="0.25">
      <c r="A109" s="91" t="str">
        <f t="shared" si="7"/>
        <v>Part 02 
Functions, powers, and duties of participants in the civil aviation system</v>
      </c>
      <c r="B109" s="77" t="str">
        <f t="shared" si="7"/>
        <v>17 Power of Director to suspend aviation document or impose conditions</v>
      </c>
      <c r="C109" s="81"/>
      <c r="D109" s="85"/>
      <c r="E109" s="83"/>
      <c r="F109" s="83"/>
      <c r="G109" s="3">
        <v>4</v>
      </c>
    </row>
    <row r="110" spans="1:7" ht="75" x14ac:dyDescent="0.25">
      <c r="A110" s="91" t="str">
        <f t="shared" si="7"/>
        <v>Part 02 
Functions, powers, and duties of participants in the civil aviation system</v>
      </c>
      <c r="B110" s="77" t="str">
        <f t="shared" si="7"/>
        <v>17 Power of Director to suspend aviation document or impose conditions</v>
      </c>
      <c r="C110" s="1">
        <v>4</v>
      </c>
      <c r="D110" s="25" t="s">
        <v>29</v>
      </c>
      <c r="E110" s="3" t="s">
        <v>95</v>
      </c>
      <c r="F110" s="3" t="s">
        <v>97</v>
      </c>
      <c r="G110" s="3">
        <v>2</v>
      </c>
    </row>
    <row r="111" spans="1:7" ht="75" x14ac:dyDescent="0.25">
      <c r="A111" s="91" t="str">
        <f t="shared" si="7"/>
        <v>Part 02 
Functions, powers, and duties of participants in the civil aviation system</v>
      </c>
      <c r="B111" s="77" t="str">
        <f t="shared" si="7"/>
        <v>17 Power of Director to suspend aviation document or impose conditions</v>
      </c>
      <c r="C111" s="1" t="s">
        <v>98</v>
      </c>
      <c r="D111" s="25" t="s">
        <v>29</v>
      </c>
      <c r="E111" s="3" t="s">
        <v>95</v>
      </c>
      <c r="F111" s="3" t="s">
        <v>97</v>
      </c>
      <c r="G111" s="3">
        <v>3</v>
      </c>
    </row>
    <row r="112" spans="1:7" ht="75" x14ac:dyDescent="0.25">
      <c r="A112" s="91" t="str">
        <f t="shared" si="7"/>
        <v>Part 02 
Functions, powers, and duties of participants in the civil aviation system</v>
      </c>
      <c r="B112" s="77" t="str">
        <f t="shared" si="7"/>
        <v>17 Power of Director to suspend aviation document or impose conditions</v>
      </c>
      <c r="C112" s="1">
        <v>5</v>
      </c>
      <c r="D112" s="25" t="s">
        <v>29</v>
      </c>
      <c r="E112" s="3" t="s">
        <v>95</v>
      </c>
      <c r="F112" s="3" t="s">
        <v>97</v>
      </c>
      <c r="G112" s="3">
        <v>4</v>
      </c>
    </row>
    <row r="113" spans="1:7" ht="75" x14ac:dyDescent="0.25">
      <c r="A113" s="91" t="str">
        <f t="shared" ref="A113:B128" si="8">A112</f>
        <v>Part 02 
Functions, powers, and duties of participants in the civil aviation system</v>
      </c>
      <c r="B113" s="77" t="str">
        <f t="shared" si="8"/>
        <v>17 Power of Director to suspend aviation document or impose conditions</v>
      </c>
      <c r="C113" s="1">
        <v>6</v>
      </c>
      <c r="D113" s="25" t="s">
        <v>29</v>
      </c>
      <c r="E113" s="3" t="s">
        <v>95</v>
      </c>
      <c r="F113" s="3" t="s">
        <v>97</v>
      </c>
      <c r="G113" s="3">
        <v>2</v>
      </c>
    </row>
    <row r="114" spans="1:7" ht="75" x14ac:dyDescent="0.25">
      <c r="A114" s="91" t="str">
        <f t="shared" si="8"/>
        <v>Part 02 
Functions, powers, and duties of participants in the civil aviation system</v>
      </c>
      <c r="B114" s="77" t="str">
        <f t="shared" si="8"/>
        <v>17 Power of Director to suspend aviation document or impose conditions</v>
      </c>
      <c r="C114" s="1">
        <v>7</v>
      </c>
      <c r="D114" s="25" t="s">
        <v>29</v>
      </c>
      <c r="E114" s="3" t="s">
        <v>95</v>
      </c>
      <c r="F114" s="3" t="s">
        <v>97</v>
      </c>
      <c r="G114" s="3">
        <v>5</v>
      </c>
    </row>
    <row r="115" spans="1:7" ht="60" x14ac:dyDescent="0.25">
      <c r="A115" s="91" t="str">
        <f t="shared" si="8"/>
        <v>Part 02 
Functions, powers, and duties of participants in the civil aviation system</v>
      </c>
      <c r="B115" s="77" t="s">
        <v>99</v>
      </c>
      <c r="C115" s="1">
        <v>1</v>
      </c>
      <c r="D115" s="25" t="s">
        <v>29</v>
      </c>
      <c r="E115" s="3" t="s">
        <v>95</v>
      </c>
      <c r="F115" s="3" t="s">
        <v>100</v>
      </c>
      <c r="G115" s="3">
        <v>1</v>
      </c>
    </row>
    <row r="116" spans="1:7" ht="60" x14ac:dyDescent="0.25">
      <c r="A116" s="91" t="str">
        <f t="shared" si="8"/>
        <v>Part 02 
Functions, powers, and duties of participants in the civil aviation system</v>
      </c>
      <c r="B116" s="77" t="str">
        <f t="shared" si="8"/>
        <v>18 Power to revoke aviation document or impose conditions</v>
      </c>
      <c r="C116" s="1" t="s">
        <v>91</v>
      </c>
      <c r="D116" s="25" t="s">
        <v>29</v>
      </c>
      <c r="E116" s="3" t="s">
        <v>95</v>
      </c>
      <c r="F116" s="3" t="s">
        <v>100</v>
      </c>
      <c r="G116" s="3">
        <v>2</v>
      </c>
    </row>
    <row r="117" spans="1:7" ht="60" x14ac:dyDescent="0.25">
      <c r="A117" s="91" t="str">
        <f t="shared" si="8"/>
        <v>Part 02 
Functions, powers, and duties of participants in the civil aviation system</v>
      </c>
      <c r="B117" s="77" t="str">
        <f t="shared" si="8"/>
        <v>18 Power to revoke aviation document or impose conditions</v>
      </c>
      <c r="C117" s="1">
        <v>2</v>
      </c>
      <c r="D117" s="25" t="s">
        <v>29</v>
      </c>
      <c r="E117" s="3" t="s">
        <v>95</v>
      </c>
      <c r="F117" s="3" t="s">
        <v>100</v>
      </c>
      <c r="G117" s="3">
        <v>1</v>
      </c>
    </row>
    <row r="118" spans="1:7" ht="60" x14ac:dyDescent="0.25">
      <c r="A118" s="91" t="str">
        <f t="shared" si="8"/>
        <v>Part 02 
Functions, powers, and duties of participants in the civil aviation system</v>
      </c>
      <c r="B118" s="77" t="str">
        <f t="shared" si="8"/>
        <v>18 Power to revoke aviation document or impose conditions</v>
      </c>
      <c r="C118" s="1">
        <v>3</v>
      </c>
      <c r="D118" s="25" t="s">
        <v>29</v>
      </c>
      <c r="E118" s="3" t="s">
        <v>95</v>
      </c>
      <c r="F118" s="3" t="s">
        <v>100</v>
      </c>
      <c r="G118" s="3">
        <v>3</v>
      </c>
    </row>
    <row r="119" spans="1:7" ht="60" x14ac:dyDescent="0.25">
      <c r="A119" s="91" t="str">
        <f t="shared" si="8"/>
        <v>Part 02 
Functions, powers, and duties of participants in the civil aviation system</v>
      </c>
      <c r="B119" s="77" t="str">
        <f t="shared" si="8"/>
        <v>18 Power to revoke aviation document or impose conditions</v>
      </c>
      <c r="C119" s="1">
        <v>4</v>
      </c>
      <c r="D119" s="25" t="s">
        <v>29</v>
      </c>
      <c r="E119" s="3" t="s">
        <v>95</v>
      </c>
      <c r="F119" s="3" t="s">
        <v>100</v>
      </c>
      <c r="G119" s="3">
        <v>5</v>
      </c>
    </row>
    <row r="120" spans="1:7" ht="60" x14ac:dyDescent="0.25">
      <c r="A120" s="91" t="str">
        <f t="shared" si="8"/>
        <v>Part 02 
Functions, powers, and duties of participants in the civil aviation system</v>
      </c>
      <c r="B120" s="77" t="str">
        <f t="shared" si="8"/>
        <v>18 Power to revoke aviation document or impose conditions</v>
      </c>
      <c r="C120" s="1">
        <v>5</v>
      </c>
      <c r="D120" s="25" t="s">
        <v>29</v>
      </c>
      <c r="E120" s="3" t="s">
        <v>95</v>
      </c>
      <c r="F120" s="3" t="s">
        <v>100</v>
      </c>
      <c r="G120" s="3">
        <v>6</v>
      </c>
    </row>
    <row r="121" spans="1:7" ht="60" x14ac:dyDescent="0.25">
      <c r="A121" s="91" t="str">
        <f t="shared" si="8"/>
        <v>Part 02 
Functions, powers, and duties of participants in the civil aviation system</v>
      </c>
      <c r="B121" s="77" t="s">
        <v>101</v>
      </c>
      <c r="C121" s="1">
        <v>1</v>
      </c>
      <c r="D121" s="25" t="s">
        <v>29</v>
      </c>
      <c r="E121" s="3" t="s">
        <v>95</v>
      </c>
      <c r="F121" s="3" t="s">
        <v>102</v>
      </c>
      <c r="G121" s="3">
        <v>1</v>
      </c>
    </row>
    <row r="122" spans="1:7" ht="60" x14ac:dyDescent="0.25">
      <c r="A122" s="91" t="str">
        <f t="shared" si="8"/>
        <v>Part 02 
Functions, powers, and duties of participants in the civil aviation system</v>
      </c>
      <c r="B122" s="77" t="str">
        <f t="shared" si="8"/>
        <v>19 Criteria for action taken under section 17 or section 18</v>
      </c>
      <c r="C122" s="1">
        <v>2</v>
      </c>
      <c r="D122" s="25" t="s">
        <v>29</v>
      </c>
      <c r="E122" s="3" t="s">
        <v>95</v>
      </c>
      <c r="F122" s="3" t="s">
        <v>102</v>
      </c>
      <c r="G122" s="3">
        <v>2</v>
      </c>
    </row>
    <row r="123" spans="1:7" ht="60" x14ac:dyDescent="0.25">
      <c r="A123" s="91" t="str">
        <f t="shared" si="8"/>
        <v>Part 02 
Functions, powers, and duties of participants in the civil aviation system</v>
      </c>
      <c r="B123" s="77" t="str">
        <f t="shared" si="8"/>
        <v>19 Criteria for action taken under section 17 or section 18</v>
      </c>
      <c r="C123" s="1">
        <v>3</v>
      </c>
      <c r="D123" s="25" t="s">
        <v>29</v>
      </c>
      <c r="E123" s="3" t="s">
        <v>95</v>
      </c>
      <c r="F123" s="3" t="s">
        <v>102</v>
      </c>
      <c r="G123" s="3">
        <v>3</v>
      </c>
    </row>
    <row r="124" spans="1:7" ht="60" x14ac:dyDescent="0.25">
      <c r="A124" s="91" t="str">
        <f t="shared" si="8"/>
        <v>Part 02 
Functions, powers, and duties of participants in the civil aviation system</v>
      </c>
      <c r="B124" s="77" t="str">
        <f t="shared" si="8"/>
        <v>19 Criteria for action taken under section 17 or section 18</v>
      </c>
      <c r="C124" s="1">
        <v>4</v>
      </c>
      <c r="D124" s="25" t="s">
        <v>29</v>
      </c>
      <c r="E124" s="3" t="s">
        <v>95</v>
      </c>
      <c r="F124" s="3" t="s">
        <v>102</v>
      </c>
      <c r="G124" s="3">
        <v>4</v>
      </c>
    </row>
    <row r="125" spans="1:7" x14ac:dyDescent="0.25">
      <c r="A125" s="91" t="str">
        <f t="shared" si="8"/>
        <v>Part 02 
Functions, powers, and duties of participants in the civil aviation system</v>
      </c>
      <c r="B125" s="77" t="str">
        <f t="shared" si="8"/>
        <v>19 Criteria for action taken under section 17 or section 18</v>
      </c>
      <c r="C125" s="81">
        <v>5</v>
      </c>
      <c r="D125" s="84" t="s">
        <v>29</v>
      </c>
      <c r="E125" s="82" t="s">
        <v>95</v>
      </c>
      <c r="F125" s="82" t="s">
        <v>103</v>
      </c>
      <c r="G125" s="3">
        <v>1</v>
      </c>
    </row>
    <row r="126" spans="1:7" x14ac:dyDescent="0.25">
      <c r="A126" s="91" t="str">
        <f t="shared" si="8"/>
        <v>Part 02 
Functions, powers, and duties of participants in the civil aviation system</v>
      </c>
      <c r="B126" s="77" t="str">
        <f t="shared" si="8"/>
        <v>19 Criteria for action taken under section 17 or section 18</v>
      </c>
      <c r="C126" s="81"/>
      <c r="D126" s="85"/>
      <c r="E126" s="83"/>
      <c r="F126" s="83"/>
      <c r="G126" s="3">
        <v>4</v>
      </c>
    </row>
    <row r="127" spans="1:7" ht="90" x14ac:dyDescent="0.25">
      <c r="A127" s="91" t="str">
        <f t="shared" si="8"/>
        <v>Part 02 
Functions, powers, and duties of participants in the civil aviation system</v>
      </c>
      <c r="B127" s="77" t="str">
        <f t="shared" si="8"/>
        <v>19 Criteria for action taken under section 17 or section 18</v>
      </c>
      <c r="C127" s="1">
        <v>6</v>
      </c>
      <c r="D127" s="25" t="s">
        <v>29</v>
      </c>
      <c r="E127" s="3" t="s">
        <v>95</v>
      </c>
      <c r="F127" s="3" t="s">
        <v>103</v>
      </c>
      <c r="G127" s="3">
        <v>3</v>
      </c>
    </row>
    <row r="128" spans="1:7" ht="90" x14ac:dyDescent="0.25">
      <c r="A128" s="91" t="str">
        <f t="shared" si="8"/>
        <v>Part 02 
Functions, powers, and duties of participants in the civil aviation system</v>
      </c>
      <c r="B128" s="77" t="str">
        <f t="shared" si="8"/>
        <v>19 Criteria for action taken under section 17 or section 18</v>
      </c>
      <c r="C128" s="1">
        <v>7</v>
      </c>
      <c r="D128" s="25" t="s">
        <v>29</v>
      </c>
      <c r="E128" s="3" t="s">
        <v>95</v>
      </c>
      <c r="F128" s="3" t="s">
        <v>103</v>
      </c>
      <c r="G128" s="3">
        <v>5</v>
      </c>
    </row>
    <row r="129" spans="1:7" ht="60" x14ac:dyDescent="0.25">
      <c r="A129" s="91" t="str">
        <f t="shared" ref="A129:B144" si="9">A128</f>
        <v>Part 02 
Functions, powers, and duties of participants in the civil aviation system</v>
      </c>
      <c r="B129" s="77" t="s">
        <v>104</v>
      </c>
      <c r="C129" s="1">
        <v>1</v>
      </c>
      <c r="D129" s="25" t="s">
        <v>29</v>
      </c>
      <c r="E129" s="3" t="s">
        <v>95</v>
      </c>
      <c r="F129" s="3" t="s">
        <v>105</v>
      </c>
      <c r="G129" s="3">
        <v>1</v>
      </c>
    </row>
    <row r="130" spans="1:7" ht="60" x14ac:dyDescent="0.25">
      <c r="A130" s="91" t="str">
        <f t="shared" si="9"/>
        <v>Part 02 
Functions, powers, and duties of participants in the civil aviation system</v>
      </c>
      <c r="B130" s="77" t="str">
        <f t="shared" si="9"/>
        <v>20 Power of Director to amend or revoke aviation document in other cases</v>
      </c>
      <c r="C130" s="1">
        <v>2</v>
      </c>
      <c r="D130" s="25" t="s">
        <v>29</v>
      </c>
      <c r="E130" s="3" t="s">
        <v>95</v>
      </c>
      <c r="F130" s="3" t="s">
        <v>105</v>
      </c>
      <c r="G130" s="3">
        <v>2</v>
      </c>
    </row>
    <row r="131" spans="1:7" ht="60" x14ac:dyDescent="0.25">
      <c r="A131" s="91" t="str">
        <f t="shared" si="9"/>
        <v>Part 02 
Functions, powers, and duties of participants in the civil aviation system</v>
      </c>
      <c r="B131" s="77" t="str">
        <f t="shared" si="9"/>
        <v>20 Power of Director to amend or revoke aviation document in other cases</v>
      </c>
      <c r="C131" s="1">
        <v>3</v>
      </c>
      <c r="D131" s="25" t="s">
        <v>29</v>
      </c>
      <c r="E131" s="3" t="s">
        <v>95</v>
      </c>
      <c r="F131" s="3" t="s">
        <v>105</v>
      </c>
      <c r="G131" s="3">
        <v>3</v>
      </c>
    </row>
    <row r="132" spans="1:7" ht="60" x14ac:dyDescent="0.25">
      <c r="A132" s="91" t="str">
        <f t="shared" si="9"/>
        <v>Part 02 
Functions, powers, and duties of participants in the civil aviation system</v>
      </c>
      <c r="B132" s="77" t="str">
        <f t="shared" si="9"/>
        <v>20 Power of Director to amend or revoke aviation document in other cases</v>
      </c>
      <c r="C132" s="1">
        <v>4</v>
      </c>
      <c r="D132" s="25" t="s">
        <v>29</v>
      </c>
      <c r="E132" s="3" t="s">
        <v>95</v>
      </c>
      <c r="F132" s="3" t="s">
        <v>105</v>
      </c>
      <c r="G132" s="3">
        <v>4</v>
      </c>
    </row>
    <row r="133" spans="1:7" ht="60" x14ac:dyDescent="0.25">
      <c r="A133" s="91" t="str">
        <f t="shared" si="9"/>
        <v>Part 02 
Functions, powers, and duties of participants in the civil aviation system</v>
      </c>
      <c r="B133" s="77" t="str">
        <f t="shared" si="9"/>
        <v>20 Power of Director to amend or revoke aviation document in other cases</v>
      </c>
      <c r="C133" s="1">
        <v>5</v>
      </c>
      <c r="D133" s="25" t="s">
        <v>29</v>
      </c>
      <c r="E133" s="3" t="s">
        <v>95</v>
      </c>
      <c r="F133" s="3" t="s">
        <v>105</v>
      </c>
      <c r="G133" s="3">
        <v>5</v>
      </c>
    </row>
    <row r="134" spans="1:7" ht="135" x14ac:dyDescent="0.25">
      <c r="A134" s="91" t="str">
        <f t="shared" si="9"/>
        <v>Part 02 
Functions, powers, and duties of participants in the civil aviation system</v>
      </c>
      <c r="B134" s="77" t="s">
        <v>106</v>
      </c>
      <c r="C134" s="1">
        <v>1</v>
      </c>
      <c r="D134" s="25" t="s">
        <v>87</v>
      </c>
      <c r="E134" s="3" t="s">
        <v>107</v>
      </c>
      <c r="F134" s="3" t="s">
        <v>108</v>
      </c>
      <c r="G134" s="7" t="s">
        <v>109</v>
      </c>
    </row>
    <row r="135" spans="1:7" ht="135" x14ac:dyDescent="0.25">
      <c r="A135" s="91" t="str">
        <f t="shared" si="9"/>
        <v>Part 02 
Functions, powers, and duties of participants in the civil aviation system</v>
      </c>
      <c r="B135" s="77" t="str">
        <f t="shared" si="9"/>
        <v>21 Power of Director to detain aircraft, seize aeronautical products, and impose prohibitions and conditions</v>
      </c>
      <c r="C135" s="1">
        <v>2</v>
      </c>
      <c r="D135" s="25" t="s">
        <v>87</v>
      </c>
      <c r="E135" s="3" t="s">
        <v>107</v>
      </c>
      <c r="F135" s="3" t="s">
        <v>110</v>
      </c>
      <c r="G135" s="3"/>
    </row>
    <row r="136" spans="1:7" x14ac:dyDescent="0.25">
      <c r="A136" s="91" t="str">
        <f t="shared" si="9"/>
        <v>Part 02 
Functions, powers, and duties of participants in the civil aviation system</v>
      </c>
      <c r="B136" s="77" t="str">
        <f t="shared" si="9"/>
        <v>21 Power of Director to detain aircraft, seize aeronautical products, and impose prohibitions and conditions</v>
      </c>
      <c r="C136" s="81">
        <v>3</v>
      </c>
      <c r="D136" s="84" t="s">
        <v>111</v>
      </c>
      <c r="E136" s="82" t="s">
        <v>107</v>
      </c>
      <c r="F136" s="82" t="s">
        <v>112</v>
      </c>
      <c r="G136" s="3">
        <v>1</v>
      </c>
    </row>
    <row r="137" spans="1:7" x14ac:dyDescent="0.25">
      <c r="A137" s="91" t="str">
        <f t="shared" si="9"/>
        <v>Part 02 
Functions, powers, and duties of participants in the civil aviation system</v>
      </c>
      <c r="B137" s="77" t="str">
        <f t="shared" si="9"/>
        <v>21 Power of Director to detain aircraft, seize aeronautical products, and impose prohibitions and conditions</v>
      </c>
      <c r="C137" s="81"/>
      <c r="D137" s="85"/>
      <c r="E137" s="83"/>
      <c r="F137" s="83"/>
      <c r="G137" s="3">
        <v>2</v>
      </c>
    </row>
    <row r="138" spans="1:7" ht="75" x14ac:dyDescent="0.25">
      <c r="A138" s="91" t="str">
        <f t="shared" si="9"/>
        <v>Part 02 
Functions, powers, and duties of participants in the civil aviation system</v>
      </c>
      <c r="B138" s="77" t="str">
        <f t="shared" si="9"/>
        <v>21 Power of Director to detain aircraft, seize aeronautical products, and impose prohibitions and conditions</v>
      </c>
      <c r="C138" s="81">
        <v>4</v>
      </c>
      <c r="D138" s="84" t="s">
        <v>111</v>
      </c>
      <c r="E138" s="6" t="s">
        <v>107</v>
      </c>
      <c r="F138" s="6" t="s">
        <v>113</v>
      </c>
      <c r="G138" s="3">
        <v>3</v>
      </c>
    </row>
    <row r="139" spans="1:7" ht="75" x14ac:dyDescent="0.25">
      <c r="A139" s="91" t="str">
        <f t="shared" si="9"/>
        <v>Part 02 
Functions, powers, and duties of participants in the civil aviation system</v>
      </c>
      <c r="B139" s="77" t="str">
        <f t="shared" si="9"/>
        <v>21 Power of Director to detain aircraft, seize aeronautical products, and impose prohibitions and conditions</v>
      </c>
      <c r="C139" s="81"/>
      <c r="D139" s="85"/>
      <c r="E139" s="6" t="s">
        <v>107</v>
      </c>
      <c r="F139" s="6" t="s">
        <v>113</v>
      </c>
      <c r="G139" s="3">
        <v>4</v>
      </c>
    </row>
    <row r="140" spans="1:7" ht="75" x14ac:dyDescent="0.25">
      <c r="A140" s="91" t="str">
        <f t="shared" si="9"/>
        <v>Part 02 
Functions, powers, and duties of participants in the civil aviation system</v>
      </c>
      <c r="B140" s="77" t="str">
        <f t="shared" si="9"/>
        <v>21 Power of Director to detain aircraft, seize aeronautical products, and impose prohibitions and conditions</v>
      </c>
      <c r="C140" s="1">
        <v>5</v>
      </c>
      <c r="D140" s="25" t="s">
        <v>111</v>
      </c>
      <c r="E140" s="6" t="s">
        <v>107</v>
      </c>
      <c r="F140" s="6" t="s">
        <v>113</v>
      </c>
      <c r="G140" s="3">
        <v>6</v>
      </c>
    </row>
    <row r="141" spans="1:7" x14ac:dyDescent="0.25">
      <c r="A141" s="91" t="str">
        <f t="shared" si="9"/>
        <v>Part 02 
Functions, powers, and duties of participants in the civil aviation system</v>
      </c>
      <c r="B141" s="77" t="str">
        <f t="shared" si="9"/>
        <v>21 Power of Director to detain aircraft, seize aeronautical products, and impose prohibitions and conditions</v>
      </c>
      <c r="C141" s="81">
        <v>6</v>
      </c>
      <c r="D141" s="84" t="s">
        <v>111</v>
      </c>
      <c r="E141" s="82" t="s">
        <v>107</v>
      </c>
      <c r="F141" s="82" t="s">
        <v>113</v>
      </c>
      <c r="G141" s="3">
        <v>7</v>
      </c>
    </row>
    <row r="142" spans="1:7" x14ac:dyDescent="0.25">
      <c r="A142" s="91" t="str">
        <f t="shared" si="9"/>
        <v>Part 02 
Functions, powers, and duties of participants in the civil aviation system</v>
      </c>
      <c r="B142" s="77" t="str">
        <f t="shared" si="9"/>
        <v>21 Power of Director to detain aircraft, seize aeronautical products, and impose prohibitions and conditions</v>
      </c>
      <c r="C142" s="81"/>
      <c r="D142" s="85"/>
      <c r="E142" s="83"/>
      <c r="F142" s="83"/>
      <c r="G142" s="3">
        <v>8</v>
      </c>
    </row>
    <row r="143" spans="1:7" x14ac:dyDescent="0.25">
      <c r="A143" s="91" t="str">
        <f t="shared" si="9"/>
        <v>Part 02 
Functions, powers, and duties of participants in the civil aviation system</v>
      </c>
      <c r="B143" s="77" t="str">
        <f t="shared" si="9"/>
        <v>21 Power of Director to detain aircraft, seize aeronautical products, and impose prohibitions and conditions</v>
      </c>
      <c r="C143" s="4" t="s">
        <v>18</v>
      </c>
      <c r="D143" s="44" t="s">
        <v>19</v>
      </c>
      <c r="E143" s="45" t="s">
        <v>19</v>
      </c>
      <c r="F143" s="45" t="s">
        <v>19</v>
      </c>
      <c r="G143" s="45" t="s">
        <v>19</v>
      </c>
    </row>
    <row r="144" spans="1:7" ht="45" x14ac:dyDescent="0.25">
      <c r="A144" s="91" t="str">
        <f t="shared" si="9"/>
        <v>Part 02 
Functions, powers, and duties of participants in the civil aviation system</v>
      </c>
      <c r="B144" s="77" t="s">
        <v>114</v>
      </c>
      <c r="C144" s="1">
        <v>1</v>
      </c>
      <c r="D144" s="25" t="s">
        <v>115</v>
      </c>
      <c r="E144" s="3" t="s">
        <v>116</v>
      </c>
      <c r="F144" s="3" t="s">
        <v>117</v>
      </c>
      <c r="G144" s="3">
        <v>1</v>
      </c>
    </row>
    <row r="145" spans="1:7" ht="45" x14ac:dyDescent="0.25">
      <c r="A145" s="91" t="str">
        <f t="shared" ref="A145:B160" si="10">A144</f>
        <v>Part 02 
Functions, powers, and duties of participants in the civil aviation system</v>
      </c>
      <c r="B145" s="77" t="str">
        <f t="shared" si="10"/>
        <v>22 Delegation of Minister’s functions or powers to Authority</v>
      </c>
      <c r="C145" s="1">
        <v>2</v>
      </c>
      <c r="D145" s="25" t="s">
        <v>115</v>
      </c>
      <c r="E145" s="3" t="s">
        <v>116</v>
      </c>
      <c r="F145" s="3" t="s">
        <v>117</v>
      </c>
      <c r="G145" s="3">
        <v>2</v>
      </c>
    </row>
    <row r="146" spans="1:7" ht="45" x14ac:dyDescent="0.25">
      <c r="A146" s="91" t="str">
        <f t="shared" si="10"/>
        <v>Part 02 
Functions, powers, and duties of participants in the civil aviation system</v>
      </c>
      <c r="B146" s="77" t="str">
        <f t="shared" si="10"/>
        <v>22 Delegation of Minister’s functions or powers to Authority</v>
      </c>
      <c r="C146" s="1">
        <v>3</v>
      </c>
      <c r="D146" s="25" t="s">
        <v>115</v>
      </c>
      <c r="E146" s="3" t="s">
        <v>116</v>
      </c>
      <c r="F146" s="3" t="s">
        <v>117</v>
      </c>
      <c r="G146" s="3">
        <v>3</v>
      </c>
    </row>
    <row r="147" spans="1:7" ht="45" x14ac:dyDescent="0.25">
      <c r="A147" s="91" t="str">
        <f t="shared" si="10"/>
        <v>Part 02 
Functions, powers, and duties of participants in the civil aviation system</v>
      </c>
      <c r="B147" s="77" t="str">
        <f t="shared" si="10"/>
        <v>22 Delegation of Minister’s functions or powers to Authority</v>
      </c>
      <c r="C147" s="1">
        <v>4</v>
      </c>
      <c r="D147" s="25" t="s">
        <v>115</v>
      </c>
      <c r="E147" s="3" t="s">
        <v>116</v>
      </c>
      <c r="F147" s="3" t="s">
        <v>117</v>
      </c>
      <c r="G147" s="3">
        <v>4</v>
      </c>
    </row>
    <row r="148" spans="1:7" ht="60" x14ac:dyDescent="0.25">
      <c r="A148" s="91" t="str">
        <f t="shared" si="10"/>
        <v>Part 02 
Functions, powers, and duties of participants in the civil aviation system</v>
      </c>
      <c r="B148" s="77" t="str">
        <f t="shared" si="10"/>
        <v>22 Delegation of Minister’s functions or powers to Authority</v>
      </c>
      <c r="C148" s="1">
        <v>5</v>
      </c>
      <c r="D148" s="25" t="s">
        <v>115</v>
      </c>
      <c r="E148" s="3" t="s">
        <v>116</v>
      </c>
      <c r="F148" s="3" t="s">
        <v>118</v>
      </c>
      <c r="G148" s="3">
        <v>1</v>
      </c>
    </row>
    <row r="149" spans="1:7" ht="60" x14ac:dyDescent="0.25">
      <c r="A149" s="91" t="str">
        <f t="shared" si="10"/>
        <v>Part 02 
Functions, powers, and duties of participants in the civil aviation system</v>
      </c>
      <c r="B149" s="77" t="str">
        <f t="shared" si="10"/>
        <v>22 Delegation of Minister’s functions or powers to Authority</v>
      </c>
      <c r="C149" s="1">
        <v>6</v>
      </c>
      <c r="D149" s="25" t="s">
        <v>115</v>
      </c>
      <c r="E149" s="3" t="s">
        <v>116</v>
      </c>
      <c r="F149" s="3" t="s">
        <v>118</v>
      </c>
      <c r="G149" s="3">
        <v>2</v>
      </c>
    </row>
    <row r="150" spans="1:7" ht="45" x14ac:dyDescent="0.25">
      <c r="A150" s="91" t="str">
        <f t="shared" si="10"/>
        <v>Part 02 
Functions, powers, and duties of participants in the civil aviation system</v>
      </c>
      <c r="B150" s="77" t="str">
        <f t="shared" si="10"/>
        <v>22 Delegation of Minister’s functions or powers to Authority</v>
      </c>
      <c r="C150" s="1">
        <v>7</v>
      </c>
      <c r="D150" s="25" t="s">
        <v>115</v>
      </c>
      <c r="E150" s="3" t="s">
        <v>116</v>
      </c>
      <c r="F150" s="3" t="s">
        <v>117</v>
      </c>
      <c r="G150" s="3">
        <v>7</v>
      </c>
    </row>
    <row r="151" spans="1:7" ht="60" x14ac:dyDescent="0.25">
      <c r="A151" s="91" t="str">
        <f t="shared" si="10"/>
        <v>Part 02 
Functions, powers, and duties of participants in the civil aviation system</v>
      </c>
      <c r="B151" s="77" t="str">
        <f t="shared" si="10"/>
        <v>22 Delegation of Minister’s functions or powers to Authority</v>
      </c>
      <c r="C151" s="1">
        <v>8</v>
      </c>
      <c r="D151" s="25" t="s">
        <v>115</v>
      </c>
      <c r="E151" s="3" t="s">
        <v>116</v>
      </c>
      <c r="F151" s="3" t="s">
        <v>118</v>
      </c>
      <c r="G151" s="3">
        <v>3</v>
      </c>
    </row>
    <row r="152" spans="1:7" ht="60" x14ac:dyDescent="0.25">
      <c r="A152" s="91" t="str">
        <f t="shared" si="10"/>
        <v>Part 02 
Functions, powers, and duties of participants in the civil aviation system</v>
      </c>
      <c r="B152" s="24" t="s">
        <v>119</v>
      </c>
      <c r="C152" s="4" t="s">
        <v>18</v>
      </c>
      <c r="D152" s="44" t="s">
        <v>19</v>
      </c>
      <c r="E152" s="45" t="s">
        <v>19</v>
      </c>
      <c r="F152" s="45" t="s">
        <v>19</v>
      </c>
      <c r="G152" s="45" t="s">
        <v>19</v>
      </c>
    </row>
    <row r="153" spans="1:7" ht="60" x14ac:dyDescent="0.25">
      <c r="A153" s="91" t="str">
        <f t="shared" si="10"/>
        <v>Part 02 
Functions, powers, and duties of participants in the civil aviation system</v>
      </c>
      <c r="B153" s="77" t="s">
        <v>120</v>
      </c>
      <c r="C153" s="1">
        <v>1</v>
      </c>
      <c r="D153" s="25" t="s">
        <v>115</v>
      </c>
      <c r="E153" s="3" t="s">
        <v>116</v>
      </c>
      <c r="F153" s="3" t="s">
        <v>121</v>
      </c>
      <c r="G153" s="3">
        <v>1</v>
      </c>
    </row>
    <row r="154" spans="1:7" ht="60" x14ac:dyDescent="0.25">
      <c r="A154" s="91" t="str">
        <f t="shared" si="10"/>
        <v>Part 02 
Functions, powers, and duties of participants in the civil aviation system</v>
      </c>
      <c r="B154" s="77" t="str">
        <f t="shared" si="10"/>
        <v>23A Delegation of Director’s functions or powers to employees of Authority</v>
      </c>
      <c r="C154" s="1">
        <v>2</v>
      </c>
      <c r="D154" s="25" t="s">
        <v>115</v>
      </c>
      <c r="E154" s="3" t="s">
        <v>116</v>
      </c>
      <c r="F154" s="3" t="s">
        <v>121</v>
      </c>
      <c r="G154" s="3">
        <v>2</v>
      </c>
    </row>
    <row r="155" spans="1:7" x14ac:dyDescent="0.25">
      <c r="A155" s="91" t="str">
        <f t="shared" si="10"/>
        <v>Part 02 
Functions, powers, and duties of participants in the civil aviation system</v>
      </c>
      <c r="B155" s="77" t="str">
        <f t="shared" si="10"/>
        <v>23A Delegation of Director’s functions or powers to employees of Authority</v>
      </c>
      <c r="C155" s="4" t="s">
        <v>122</v>
      </c>
      <c r="D155" s="44" t="s">
        <v>19</v>
      </c>
      <c r="E155" s="45" t="s">
        <v>19</v>
      </c>
      <c r="F155" s="45" t="s">
        <v>19</v>
      </c>
      <c r="G155" s="45" t="s">
        <v>19</v>
      </c>
    </row>
    <row r="156" spans="1:7" ht="60" x14ac:dyDescent="0.25">
      <c r="A156" s="91" t="str">
        <f t="shared" si="10"/>
        <v>Part 02 
Functions, powers, and duties of participants in the civil aviation system</v>
      </c>
      <c r="B156" s="77" t="str">
        <f t="shared" si="10"/>
        <v>23A Delegation of Director’s functions or powers to employees of Authority</v>
      </c>
      <c r="C156" s="1">
        <v>4</v>
      </c>
      <c r="D156" s="25" t="s">
        <v>115</v>
      </c>
      <c r="E156" s="3" t="s">
        <v>116</v>
      </c>
      <c r="F156" s="3" t="s">
        <v>121</v>
      </c>
      <c r="G156" s="3">
        <v>3</v>
      </c>
    </row>
    <row r="157" spans="1:7" ht="75" x14ac:dyDescent="0.25">
      <c r="A157" s="91" t="str">
        <f t="shared" si="10"/>
        <v>Part 02 
Functions, powers, and duties of participants in the civil aviation system</v>
      </c>
      <c r="B157" s="77" t="str">
        <f t="shared" si="10"/>
        <v>23A Delegation of Director’s functions or powers to employees of Authority</v>
      </c>
      <c r="C157" s="1">
        <v>5</v>
      </c>
      <c r="D157" s="25" t="s">
        <v>115</v>
      </c>
      <c r="E157" s="3" t="s">
        <v>116</v>
      </c>
      <c r="F157" s="3" t="s">
        <v>123</v>
      </c>
      <c r="G157" s="3">
        <v>3</v>
      </c>
    </row>
    <row r="158" spans="1:7" ht="60" x14ac:dyDescent="0.25">
      <c r="A158" s="91" t="str">
        <f t="shared" si="10"/>
        <v>Part 02 
Functions, powers, and duties of participants in the civil aviation system</v>
      </c>
      <c r="B158" s="77" t="str">
        <f t="shared" si="10"/>
        <v>23A Delegation of Director’s functions or powers to employees of Authority</v>
      </c>
      <c r="C158" s="1">
        <v>6</v>
      </c>
      <c r="D158" s="25" t="s">
        <v>115</v>
      </c>
      <c r="E158" s="3" t="s">
        <v>116</v>
      </c>
      <c r="F158" s="3" t="s">
        <v>121</v>
      </c>
      <c r="G158" s="3">
        <v>6</v>
      </c>
    </row>
    <row r="159" spans="1:7" ht="75" x14ac:dyDescent="0.25">
      <c r="A159" s="91" t="str">
        <f t="shared" si="10"/>
        <v>Part 02 
Functions, powers, and duties of participants in the civil aviation system</v>
      </c>
      <c r="B159" s="77" t="str">
        <f t="shared" si="10"/>
        <v>23A Delegation of Director’s functions or powers to employees of Authority</v>
      </c>
      <c r="C159" s="1">
        <v>7</v>
      </c>
      <c r="D159" s="25" t="s">
        <v>115</v>
      </c>
      <c r="E159" s="3" t="s">
        <v>116</v>
      </c>
      <c r="F159" s="3" t="s">
        <v>123</v>
      </c>
      <c r="G159" s="3">
        <v>1</v>
      </c>
    </row>
    <row r="160" spans="1:7" ht="75" x14ac:dyDescent="0.25">
      <c r="A160" s="91" t="str">
        <f t="shared" si="10"/>
        <v>Part 02 
Functions, powers, and duties of participants in the civil aviation system</v>
      </c>
      <c r="B160" s="77" t="str">
        <f t="shared" si="10"/>
        <v>23A Delegation of Director’s functions or powers to employees of Authority</v>
      </c>
      <c r="C160" s="1">
        <v>8</v>
      </c>
      <c r="D160" s="25" t="s">
        <v>115</v>
      </c>
      <c r="E160" s="3" t="s">
        <v>116</v>
      </c>
      <c r="F160" s="3" t="s">
        <v>123</v>
      </c>
      <c r="G160" s="3">
        <v>2</v>
      </c>
    </row>
    <row r="161" spans="1:7" x14ac:dyDescent="0.25">
      <c r="A161" s="91" t="str">
        <f t="shared" ref="A161:B176" si="11">A160</f>
        <v>Part 02 
Functions, powers, and duties of participants in the civil aviation system</v>
      </c>
      <c r="B161" s="77" t="s">
        <v>124</v>
      </c>
      <c r="C161" s="4" t="s">
        <v>125</v>
      </c>
      <c r="D161" s="44" t="s">
        <v>19</v>
      </c>
      <c r="E161" s="45" t="s">
        <v>19</v>
      </c>
      <c r="F161" s="45" t="s">
        <v>19</v>
      </c>
      <c r="G161" s="45" t="s">
        <v>19</v>
      </c>
    </row>
    <row r="162" spans="1:7" ht="60" x14ac:dyDescent="0.25">
      <c r="A162" s="91" t="str">
        <f t="shared" si="11"/>
        <v>Part 02 
Functions, powers, and duties of participants in the civil aviation system</v>
      </c>
      <c r="B162" s="77" t="str">
        <f t="shared" si="11"/>
        <v>23B Delegation of Director’s functions or powers to persons outside Authority</v>
      </c>
      <c r="C162" s="1">
        <v>2</v>
      </c>
      <c r="D162" s="25" t="s">
        <v>115</v>
      </c>
      <c r="E162" s="3" t="s">
        <v>116</v>
      </c>
      <c r="F162" s="3" t="s">
        <v>126</v>
      </c>
      <c r="G162" s="3" t="s">
        <v>127</v>
      </c>
    </row>
    <row r="163" spans="1:7" ht="60" x14ac:dyDescent="0.25">
      <c r="A163" s="91" t="str">
        <f t="shared" si="11"/>
        <v>Part 02 
Functions, powers, and duties of participants in the civil aviation system</v>
      </c>
      <c r="B163" s="77" t="str">
        <f t="shared" si="11"/>
        <v>23B Delegation of Director’s functions or powers to persons outside Authority</v>
      </c>
      <c r="C163" s="1" t="s">
        <v>16</v>
      </c>
      <c r="D163" s="25" t="s">
        <v>115</v>
      </c>
      <c r="E163" s="3" t="s">
        <v>116</v>
      </c>
      <c r="F163" s="3" t="s">
        <v>126</v>
      </c>
      <c r="G163" s="3">
        <v>4</v>
      </c>
    </row>
    <row r="164" spans="1:7" ht="60" x14ac:dyDescent="0.25">
      <c r="A164" s="91" t="str">
        <f t="shared" si="11"/>
        <v>Part 02 
Functions, powers, and duties of participants in the civil aviation system</v>
      </c>
      <c r="B164" s="77" t="str">
        <f t="shared" si="11"/>
        <v>23B Delegation of Director’s functions or powers to persons outside Authority</v>
      </c>
      <c r="C164" s="1">
        <v>3</v>
      </c>
      <c r="D164" s="25" t="s">
        <v>115</v>
      </c>
      <c r="E164" s="3" t="s">
        <v>116</v>
      </c>
      <c r="F164" s="3" t="s">
        <v>126</v>
      </c>
      <c r="G164" s="3">
        <v>5</v>
      </c>
    </row>
    <row r="165" spans="1:7" ht="60" x14ac:dyDescent="0.25">
      <c r="A165" s="91" t="str">
        <f t="shared" si="11"/>
        <v>Part 02 
Functions, powers, and duties of participants in the civil aviation system</v>
      </c>
      <c r="B165" s="77" t="str">
        <f t="shared" si="11"/>
        <v>23B Delegation of Director’s functions or powers to persons outside Authority</v>
      </c>
      <c r="C165" s="1">
        <v>4</v>
      </c>
      <c r="D165" s="25" t="s">
        <v>115</v>
      </c>
      <c r="E165" s="3" t="s">
        <v>116</v>
      </c>
      <c r="F165" s="3" t="s">
        <v>126</v>
      </c>
      <c r="G165" s="3">
        <v>6</v>
      </c>
    </row>
    <row r="166" spans="1:7" ht="60" x14ac:dyDescent="0.25">
      <c r="A166" s="91" t="str">
        <f t="shared" si="11"/>
        <v>Part 02 
Functions, powers, and duties of participants in the civil aviation system</v>
      </c>
      <c r="B166" s="77" t="str">
        <f t="shared" si="11"/>
        <v>23B Delegation of Director’s functions or powers to persons outside Authority</v>
      </c>
      <c r="C166" s="1">
        <v>5</v>
      </c>
      <c r="D166" s="25" t="s">
        <v>115</v>
      </c>
      <c r="E166" s="3" t="s">
        <v>116</v>
      </c>
      <c r="F166" s="3" t="s">
        <v>126</v>
      </c>
      <c r="G166" s="3">
        <v>7</v>
      </c>
    </row>
    <row r="167" spans="1:7" ht="75" x14ac:dyDescent="0.25">
      <c r="A167" s="91" t="str">
        <f t="shared" si="11"/>
        <v>Part 02 
Functions, powers, and duties of participants in the civil aviation system</v>
      </c>
      <c r="B167" s="77" t="str">
        <f t="shared" si="11"/>
        <v>23B Delegation of Director’s functions or powers to persons outside Authority</v>
      </c>
      <c r="C167" s="1">
        <v>6</v>
      </c>
      <c r="D167" s="25" t="s">
        <v>115</v>
      </c>
      <c r="E167" s="3" t="s">
        <v>116</v>
      </c>
      <c r="F167" s="3" t="s">
        <v>128</v>
      </c>
      <c r="G167" s="3">
        <v>5</v>
      </c>
    </row>
    <row r="168" spans="1:7" ht="75" x14ac:dyDescent="0.25">
      <c r="A168" s="91" t="str">
        <f t="shared" si="11"/>
        <v>Part 02 
Functions, powers, and duties of participants in the civil aviation system</v>
      </c>
      <c r="B168" s="77" t="str">
        <f t="shared" si="11"/>
        <v>23B Delegation of Director’s functions or powers to persons outside Authority</v>
      </c>
      <c r="C168" s="1">
        <v>7</v>
      </c>
      <c r="D168" s="25" t="s">
        <v>115</v>
      </c>
      <c r="E168" s="3" t="s">
        <v>116</v>
      </c>
      <c r="F168" s="3" t="s">
        <v>128</v>
      </c>
      <c r="G168" s="3">
        <v>1</v>
      </c>
    </row>
    <row r="169" spans="1:7" ht="75" x14ac:dyDescent="0.25">
      <c r="A169" s="91" t="str">
        <f t="shared" si="11"/>
        <v>Part 02 
Functions, powers, and duties of participants in the civil aviation system</v>
      </c>
      <c r="B169" s="77" t="str">
        <f t="shared" si="11"/>
        <v>23B Delegation of Director’s functions or powers to persons outside Authority</v>
      </c>
      <c r="C169" s="1">
        <v>8</v>
      </c>
      <c r="D169" s="25" t="s">
        <v>115</v>
      </c>
      <c r="E169" s="3" t="s">
        <v>116</v>
      </c>
      <c r="F169" s="3" t="s">
        <v>128</v>
      </c>
      <c r="G169" s="3">
        <v>2</v>
      </c>
    </row>
    <row r="170" spans="1:7" x14ac:dyDescent="0.25">
      <c r="A170" s="91" t="str">
        <f t="shared" si="11"/>
        <v>Part 02 
Functions, powers, and duties of participants in the civil aviation system</v>
      </c>
      <c r="B170" s="77" t="str">
        <f t="shared" si="11"/>
        <v>23B Delegation of Director’s functions or powers to persons outside Authority</v>
      </c>
      <c r="C170" s="4" t="s">
        <v>129</v>
      </c>
      <c r="D170" s="44" t="s">
        <v>19</v>
      </c>
      <c r="E170" s="45" t="s">
        <v>19</v>
      </c>
      <c r="F170" s="45" t="s">
        <v>19</v>
      </c>
      <c r="G170" s="45" t="s">
        <v>19</v>
      </c>
    </row>
    <row r="171" spans="1:7" x14ac:dyDescent="0.25">
      <c r="A171" s="91" t="str">
        <f t="shared" si="11"/>
        <v>Part 02 
Functions, powers, and duties of participants in the civil aviation system</v>
      </c>
      <c r="B171" s="77" t="str">
        <f t="shared" si="11"/>
        <v>23B Delegation of Director’s functions or powers to persons outside Authority</v>
      </c>
      <c r="C171" s="4" t="s">
        <v>130</v>
      </c>
      <c r="D171" s="44" t="s">
        <v>19</v>
      </c>
      <c r="E171" s="45" t="s">
        <v>19</v>
      </c>
      <c r="F171" s="45" t="s">
        <v>19</v>
      </c>
      <c r="G171" s="45" t="s">
        <v>19</v>
      </c>
    </row>
    <row r="172" spans="1:7" ht="75" x14ac:dyDescent="0.25">
      <c r="A172" s="91" t="str">
        <f t="shared" si="11"/>
        <v>Part 02 
Functions, powers, and duties of participants in the civil aviation system</v>
      </c>
      <c r="B172" s="77" t="str">
        <f t="shared" si="11"/>
        <v>23B Delegation of Director’s functions or powers to persons outside Authority</v>
      </c>
      <c r="C172" s="1">
        <v>11</v>
      </c>
      <c r="D172" s="25" t="s">
        <v>115</v>
      </c>
      <c r="E172" s="3" t="s">
        <v>116</v>
      </c>
      <c r="F172" s="3" t="s">
        <v>128</v>
      </c>
      <c r="G172" s="3">
        <v>3</v>
      </c>
    </row>
    <row r="173" spans="1:7" ht="75" x14ac:dyDescent="0.25">
      <c r="A173" s="91" t="str">
        <f t="shared" si="11"/>
        <v>Part 02 
Functions, powers, and duties of participants in the civil aviation system</v>
      </c>
      <c r="B173" s="77" t="str">
        <f t="shared" si="11"/>
        <v>23B Delegation of Director’s functions or powers to persons outside Authority</v>
      </c>
      <c r="C173" s="1">
        <v>12</v>
      </c>
      <c r="D173" s="25" t="s">
        <v>115</v>
      </c>
      <c r="E173" s="3" t="s">
        <v>116</v>
      </c>
      <c r="F173" s="3" t="s">
        <v>128</v>
      </c>
      <c r="G173" s="3">
        <v>4</v>
      </c>
    </row>
    <row r="174" spans="1:7" ht="45" x14ac:dyDescent="0.25">
      <c r="A174" s="91" t="str">
        <f t="shared" si="11"/>
        <v>Part 02 
Functions, powers, and duties of participants in the civil aviation system</v>
      </c>
      <c r="B174" s="24" t="s">
        <v>131</v>
      </c>
      <c r="C174" s="1"/>
      <c r="D174" s="25" t="s">
        <v>115</v>
      </c>
      <c r="E174" s="3" t="s">
        <v>116</v>
      </c>
      <c r="F174" s="3" t="s">
        <v>132</v>
      </c>
      <c r="G174" s="3"/>
    </row>
    <row r="175" spans="1:7" ht="45" x14ac:dyDescent="0.25">
      <c r="A175" s="91" t="str">
        <f t="shared" si="11"/>
        <v>Part 02 
Functions, powers, and duties of participants in the civil aviation system</v>
      </c>
      <c r="B175" s="77" t="s">
        <v>133</v>
      </c>
      <c r="C175" s="1">
        <v>1</v>
      </c>
      <c r="D175" s="25" t="s">
        <v>87</v>
      </c>
      <c r="E175" s="3" t="s">
        <v>88</v>
      </c>
      <c r="F175" s="3" t="s">
        <v>90</v>
      </c>
      <c r="G175" s="3">
        <v>1</v>
      </c>
    </row>
    <row r="176" spans="1:7" ht="45" x14ac:dyDescent="0.25">
      <c r="A176" s="91" t="str">
        <f t="shared" si="11"/>
        <v>Part 02 
Functions, powers, and duties of participants in the civil aviation system</v>
      </c>
      <c r="B176" s="77" t="str">
        <f t="shared" si="11"/>
        <v>24 General power of entry</v>
      </c>
      <c r="C176" s="1" t="s">
        <v>91</v>
      </c>
      <c r="D176" s="25" t="s">
        <v>87</v>
      </c>
      <c r="E176" s="3" t="s">
        <v>88</v>
      </c>
      <c r="F176" s="3" t="s">
        <v>90</v>
      </c>
      <c r="G176" s="3">
        <v>3</v>
      </c>
    </row>
    <row r="177" spans="1:7" x14ac:dyDescent="0.25">
      <c r="A177" s="91" t="str">
        <f t="shared" ref="A177:B192" si="12">A176</f>
        <v>Part 02 
Functions, powers, and duties of participants in the civil aviation system</v>
      </c>
      <c r="B177" s="77" t="str">
        <f t="shared" si="12"/>
        <v>24 General power of entry</v>
      </c>
      <c r="C177" s="1">
        <v>2</v>
      </c>
      <c r="D177" s="17"/>
      <c r="E177" s="18"/>
      <c r="F177" s="18"/>
      <c r="G177" s="19"/>
    </row>
    <row r="178" spans="1:7" ht="45" x14ac:dyDescent="0.25">
      <c r="A178" s="91" t="str">
        <f t="shared" si="12"/>
        <v>Part 02 
Functions, powers, and duties of participants in the civil aviation system</v>
      </c>
      <c r="B178" s="77" t="str">
        <f t="shared" si="12"/>
        <v>24 General power of entry</v>
      </c>
      <c r="C178" s="1">
        <v>3</v>
      </c>
      <c r="D178" s="25" t="s">
        <v>87</v>
      </c>
      <c r="E178" s="3" t="s">
        <v>88</v>
      </c>
      <c r="F178" s="3" t="s">
        <v>90</v>
      </c>
      <c r="G178" s="30" t="s">
        <v>134</v>
      </c>
    </row>
    <row r="179" spans="1:7" ht="45" x14ac:dyDescent="0.25">
      <c r="A179" s="91" t="str">
        <f t="shared" si="12"/>
        <v>Part 02 
Functions, powers, and duties of participants in the civil aviation system</v>
      </c>
      <c r="B179" s="77" t="str">
        <f t="shared" si="12"/>
        <v>24 General power of entry</v>
      </c>
      <c r="C179" s="1" t="s">
        <v>135</v>
      </c>
      <c r="D179" s="25" t="s">
        <v>87</v>
      </c>
      <c r="E179" s="3" t="s">
        <v>88</v>
      </c>
      <c r="F179" s="3" t="s">
        <v>136</v>
      </c>
      <c r="G179" s="3"/>
    </row>
    <row r="180" spans="1:7" ht="45" x14ac:dyDescent="0.25">
      <c r="A180" s="91" t="str">
        <f t="shared" si="12"/>
        <v>Part 02 
Functions, powers, and duties of participants in the civil aviation system</v>
      </c>
      <c r="B180" s="77" t="str">
        <f t="shared" si="12"/>
        <v>24 General power of entry</v>
      </c>
      <c r="C180" s="1">
        <v>4</v>
      </c>
      <c r="D180" s="25" t="s">
        <v>87</v>
      </c>
      <c r="E180" s="3" t="s">
        <v>88</v>
      </c>
      <c r="F180" s="3" t="s">
        <v>137</v>
      </c>
      <c r="G180" s="3">
        <v>1</v>
      </c>
    </row>
    <row r="181" spans="1:7" ht="45" x14ac:dyDescent="0.25">
      <c r="A181" s="91" t="str">
        <f t="shared" si="12"/>
        <v>Part 02 
Functions, powers, and duties of participants in the civil aviation system</v>
      </c>
      <c r="B181" s="77" t="str">
        <f t="shared" si="12"/>
        <v>24 General power of entry</v>
      </c>
      <c r="C181" s="1">
        <v>5</v>
      </c>
      <c r="D181" s="25" t="s">
        <v>87</v>
      </c>
      <c r="E181" s="3" t="s">
        <v>88</v>
      </c>
      <c r="F181" s="3" t="s">
        <v>137</v>
      </c>
      <c r="G181" s="3">
        <v>2</v>
      </c>
    </row>
    <row r="182" spans="1:7" ht="75" x14ac:dyDescent="0.25">
      <c r="A182" s="91" t="str">
        <f t="shared" si="12"/>
        <v>Part 02 
Functions, powers, and duties of participants in the civil aviation system</v>
      </c>
      <c r="B182" s="77" t="str">
        <f t="shared" si="12"/>
        <v>24 General power of entry</v>
      </c>
      <c r="C182" s="1" t="s">
        <v>138</v>
      </c>
      <c r="D182" s="25" t="s">
        <v>87</v>
      </c>
      <c r="E182" s="3" t="s">
        <v>88</v>
      </c>
      <c r="F182" s="3" t="s">
        <v>139</v>
      </c>
      <c r="G182" s="3">
        <v>7</v>
      </c>
    </row>
    <row r="183" spans="1:7" ht="45" x14ac:dyDescent="0.25">
      <c r="A183" s="91" t="str">
        <f t="shared" si="12"/>
        <v>Part 02 
Functions, powers, and duties of participants in the civil aviation system</v>
      </c>
      <c r="B183" s="77" t="str">
        <f t="shared" si="12"/>
        <v>24 General power of entry</v>
      </c>
      <c r="C183" s="1">
        <v>6</v>
      </c>
      <c r="D183" s="25" t="s">
        <v>87</v>
      </c>
      <c r="E183" s="3" t="s">
        <v>140</v>
      </c>
      <c r="F183" s="3" t="s">
        <v>141</v>
      </c>
      <c r="G183" s="3">
        <v>1</v>
      </c>
    </row>
    <row r="184" spans="1:7" ht="45" x14ac:dyDescent="0.25">
      <c r="A184" s="91" t="str">
        <f t="shared" si="12"/>
        <v>Part 02 
Functions, powers, and duties of participants in the civil aviation system</v>
      </c>
      <c r="B184" s="77" t="str">
        <f t="shared" si="12"/>
        <v>24 General power of entry</v>
      </c>
      <c r="C184" s="1">
        <v>7</v>
      </c>
      <c r="D184" s="25" t="s">
        <v>87</v>
      </c>
      <c r="E184" s="3" t="s">
        <v>140</v>
      </c>
      <c r="F184" s="3" t="s">
        <v>141</v>
      </c>
      <c r="G184" s="3">
        <v>2</v>
      </c>
    </row>
    <row r="185" spans="1:7" x14ac:dyDescent="0.25">
      <c r="A185" s="91" t="str">
        <f t="shared" si="12"/>
        <v>Part 02 
Functions, powers, and duties of participants in the civil aviation system</v>
      </c>
      <c r="B185" s="77" t="str">
        <f t="shared" si="12"/>
        <v>24 General power of entry</v>
      </c>
      <c r="C185" s="1">
        <v>8</v>
      </c>
      <c r="D185" s="19"/>
      <c r="E185" s="8"/>
      <c r="F185" s="8"/>
      <c r="G185" s="8"/>
    </row>
    <row r="186" spans="1:7" ht="45" x14ac:dyDescent="0.25">
      <c r="A186" s="91" t="str">
        <f t="shared" si="12"/>
        <v>Part 02 
Functions, powers, and duties of participants in the civil aviation system</v>
      </c>
      <c r="B186" s="77" t="s">
        <v>142</v>
      </c>
      <c r="C186" s="81">
        <v>1</v>
      </c>
      <c r="D186" s="84" t="s">
        <v>87</v>
      </c>
      <c r="E186" s="82" t="s">
        <v>143</v>
      </c>
      <c r="F186" s="3" t="s">
        <v>144</v>
      </c>
      <c r="G186" s="3">
        <v>1</v>
      </c>
    </row>
    <row r="187" spans="1:7" ht="30" x14ac:dyDescent="0.25">
      <c r="A187" s="91" t="str">
        <f t="shared" si="12"/>
        <v>Part 02 
Functions, powers, and duties of participants in the civil aviation system</v>
      </c>
      <c r="B187" s="77" t="str">
        <f t="shared" si="12"/>
        <v>25 Powers of entry of Corporation</v>
      </c>
      <c r="C187" s="81"/>
      <c r="D187" s="85"/>
      <c r="E187" s="83"/>
      <c r="F187" s="3" t="s">
        <v>145</v>
      </c>
      <c r="G187" s="3">
        <v>1</v>
      </c>
    </row>
    <row r="188" spans="1:7" ht="45" x14ac:dyDescent="0.25">
      <c r="A188" s="91" t="str">
        <f t="shared" si="12"/>
        <v>Part 02 
Functions, powers, and duties of participants in the civil aviation system</v>
      </c>
      <c r="B188" s="77" t="str">
        <f t="shared" si="12"/>
        <v>25 Powers of entry of Corporation</v>
      </c>
      <c r="C188" s="1">
        <v>2</v>
      </c>
      <c r="D188" s="28" t="s">
        <v>87</v>
      </c>
      <c r="E188" s="3" t="s">
        <v>143</v>
      </c>
      <c r="F188" s="3" t="s">
        <v>144</v>
      </c>
      <c r="G188" s="3">
        <v>2</v>
      </c>
    </row>
    <row r="189" spans="1:7" ht="45" x14ac:dyDescent="0.25">
      <c r="A189" s="91" t="str">
        <f t="shared" si="12"/>
        <v>Part 02 
Functions, powers, and duties of participants in the civil aviation system</v>
      </c>
      <c r="B189" s="77" t="str">
        <f t="shared" si="12"/>
        <v>25 Powers of entry of Corporation</v>
      </c>
      <c r="C189" s="1">
        <v>3</v>
      </c>
      <c r="D189" s="28" t="s">
        <v>87</v>
      </c>
      <c r="E189" s="3" t="s">
        <v>143</v>
      </c>
      <c r="F189" s="3" t="s">
        <v>145</v>
      </c>
      <c r="G189" s="3">
        <v>2</v>
      </c>
    </row>
    <row r="190" spans="1:7" ht="45" x14ac:dyDescent="0.25">
      <c r="A190" s="91" t="str">
        <f t="shared" si="12"/>
        <v>Part 02 
Functions, powers, and duties of participants in the civil aviation system</v>
      </c>
      <c r="B190" s="77" t="str">
        <f t="shared" si="12"/>
        <v>25 Powers of entry of Corporation</v>
      </c>
      <c r="C190" s="1">
        <v>4</v>
      </c>
      <c r="D190" s="28" t="s">
        <v>87</v>
      </c>
      <c r="E190" s="3" t="s">
        <v>143</v>
      </c>
      <c r="F190" s="3" t="s">
        <v>145</v>
      </c>
      <c r="G190" s="3">
        <v>3</v>
      </c>
    </row>
    <row r="191" spans="1:7" ht="45" x14ac:dyDescent="0.25">
      <c r="A191" s="91" t="str">
        <f t="shared" si="12"/>
        <v>Part 02 
Functions, powers, and duties of participants in the civil aviation system</v>
      </c>
      <c r="B191" s="77" t="str">
        <f t="shared" si="12"/>
        <v>25 Powers of entry of Corporation</v>
      </c>
      <c r="C191" s="1">
        <v>5</v>
      </c>
      <c r="D191" s="28" t="s">
        <v>87</v>
      </c>
      <c r="E191" s="3" t="s">
        <v>143</v>
      </c>
      <c r="F191" s="3" t="s">
        <v>145</v>
      </c>
      <c r="G191" s="3" t="s">
        <v>146</v>
      </c>
    </row>
    <row r="192" spans="1:7" ht="60" x14ac:dyDescent="0.25">
      <c r="A192" s="91" t="str">
        <f t="shared" si="12"/>
        <v>Part 02 
Functions, powers, and duties of participants in the civil aviation system</v>
      </c>
      <c r="B192" s="90" t="s">
        <v>147</v>
      </c>
      <c r="C192" s="1">
        <v>1</v>
      </c>
      <c r="D192" s="25" t="s">
        <v>148</v>
      </c>
      <c r="E192" s="3" t="s">
        <v>149</v>
      </c>
      <c r="F192" s="3" t="s">
        <v>150</v>
      </c>
      <c r="G192" s="3">
        <v>1</v>
      </c>
    </row>
    <row r="193" spans="1:7" ht="60" x14ac:dyDescent="0.25">
      <c r="A193" s="91" t="str">
        <f t="shared" ref="A193:B203" si="13">A192</f>
        <v>Part 02 
Functions, powers, and duties of participants in the civil aviation system</v>
      </c>
      <c r="B193" s="90" t="str">
        <f t="shared" si="13"/>
        <v>26 Obligation to notify all accidents and incidents</v>
      </c>
      <c r="C193" s="1" t="s">
        <v>91</v>
      </c>
      <c r="D193" s="25" t="s">
        <v>148</v>
      </c>
      <c r="E193" s="3" t="s">
        <v>149</v>
      </c>
      <c r="F193" s="3" t="s">
        <v>150</v>
      </c>
      <c r="G193" s="3">
        <v>3</v>
      </c>
    </row>
    <row r="194" spans="1:7" ht="60" x14ac:dyDescent="0.25">
      <c r="A194" s="91" t="str">
        <f t="shared" si="13"/>
        <v>Part 02 
Functions, powers, and duties of participants in the civil aviation system</v>
      </c>
      <c r="B194" s="90" t="str">
        <f t="shared" si="13"/>
        <v>26 Obligation to notify all accidents and incidents</v>
      </c>
      <c r="C194" s="1">
        <v>2</v>
      </c>
      <c r="D194" s="25" t="s">
        <v>148</v>
      </c>
      <c r="E194" s="3" t="s">
        <v>149</v>
      </c>
      <c r="F194" s="3" t="s">
        <v>150</v>
      </c>
      <c r="G194" s="3">
        <v>4</v>
      </c>
    </row>
    <row r="195" spans="1:7" ht="60" x14ac:dyDescent="0.25">
      <c r="A195" s="91" t="str">
        <f t="shared" si="13"/>
        <v>Part 02 
Functions, powers, and duties of participants in the civil aviation system</v>
      </c>
      <c r="B195" s="90" t="str">
        <f t="shared" si="13"/>
        <v>26 Obligation to notify all accidents and incidents</v>
      </c>
      <c r="C195" s="1">
        <v>3</v>
      </c>
      <c r="D195" s="25" t="s">
        <v>148</v>
      </c>
      <c r="E195" s="3" t="s">
        <v>149</v>
      </c>
      <c r="F195" s="3" t="s">
        <v>150</v>
      </c>
      <c r="G195" s="3">
        <v>5</v>
      </c>
    </row>
    <row r="196" spans="1:7" ht="60" x14ac:dyDescent="0.25">
      <c r="A196" s="91" t="str">
        <f t="shared" si="13"/>
        <v>Part 02 
Functions, powers, and duties of participants in the civil aviation system</v>
      </c>
      <c r="B196" s="90" t="str">
        <f t="shared" si="13"/>
        <v>26 Obligation to notify all accidents and incidents</v>
      </c>
      <c r="C196" s="81">
        <v>4</v>
      </c>
      <c r="D196" s="25" t="s">
        <v>148</v>
      </c>
      <c r="E196" s="3" t="s">
        <v>149</v>
      </c>
      <c r="F196" s="3" t="s">
        <v>150</v>
      </c>
      <c r="G196" s="3">
        <v>6</v>
      </c>
    </row>
    <row r="197" spans="1:7" ht="60" x14ac:dyDescent="0.25">
      <c r="A197" s="91" t="str">
        <f t="shared" si="13"/>
        <v>Part 02 
Functions, powers, and duties of participants in the civil aviation system</v>
      </c>
      <c r="B197" s="90" t="str">
        <f t="shared" si="13"/>
        <v>26 Obligation to notify all accidents and incidents</v>
      </c>
      <c r="C197" s="81"/>
      <c r="D197" s="25" t="s">
        <v>148</v>
      </c>
      <c r="E197" s="3" t="s">
        <v>149</v>
      </c>
      <c r="F197" s="3" t="s">
        <v>150</v>
      </c>
      <c r="G197" s="3">
        <v>7</v>
      </c>
    </row>
    <row r="198" spans="1:7" ht="60" x14ac:dyDescent="0.25">
      <c r="A198" s="91" t="str">
        <f t="shared" si="13"/>
        <v>Part 02 
Functions, powers, and duties of participants in the civil aviation system</v>
      </c>
      <c r="B198" s="77" t="s">
        <v>151</v>
      </c>
      <c r="C198" s="1">
        <v>1</v>
      </c>
      <c r="D198" s="25" t="s">
        <v>148</v>
      </c>
      <c r="E198" s="3" t="s">
        <v>152</v>
      </c>
      <c r="F198" s="3" t="s">
        <v>153</v>
      </c>
      <c r="G198" s="3">
        <v>1</v>
      </c>
    </row>
    <row r="199" spans="1:7" ht="60" x14ac:dyDescent="0.25">
      <c r="A199" s="91" t="str">
        <f t="shared" si="13"/>
        <v>Part 02 
Functions, powers, and duties of participants in the civil aviation system</v>
      </c>
      <c r="B199" s="77" t="str">
        <f t="shared" si="13"/>
        <v>26A Obligation to identify pilot-in-command</v>
      </c>
      <c r="C199" s="81">
        <v>2</v>
      </c>
      <c r="D199" s="25" t="s">
        <v>148</v>
      </c>
      <c r="E199" s="3" t="s">
        <v>152</v>
      </c>
      <c r="F199" s="3" t="s">
        <v>153</v>
      </c>
      <c r="G199" s="3">
        <v>2</v>
      </c>
    </row>
    <row r="200" spans="1:7" ht="60" x14ac:dyDescent="0.25">
      <c r="A200" s="91" t="str">
        <f t="shared" si="13"/>
        <v>Part 02 
Functions, powers, and duties of participants in the civil aviation system</v>
      </c>
      <c r="B200" s="77" t="str">
        <f t="shared" si="13"/>
        <v>26A Obligation to identify pilot-in-command</v>
      </c>
      <c r="C200" s="81"/>
      <c r="D200" s="25" t="s">
        <v>148</v>
      </c>
      <c r="E200" s="3" t="s">
        <v>152</v>
      </c>
      <c r="F200" s="3" t="s">
        <v>153</v>
      </c>
      <c r="G200" s="3">
        <v>3</v>
      </c>
    </row>
    <row r="201" spans="1:7" ht="60" x14ac:dyDescent="0.25">
      <c r="A201" s="91" t="str">
        <f t="shared" si="13"/>
        <v>Part 02 
Functions, powers, and duties of participants in the civil aviation system</v>
      </c>
      <c r="B201" s="77" t="str">
        <f t="shared" si="13"/>
        <v>26A Obligation to identify pilot-in-command</v>
      </c>
      <c r="C201" s="1">
        <v>3</v>
      </c>
      <c r="D201" s="25" t="s">
        <v>148</v>
      </c>
      <c r="E201" s="3" t="s">
        <v>152</v>
      </c>
      <c r="F201" s="3" t="s">
        <v>153</v>
      </c>
      <c r="G201" s="3">
        <v>4</v>
      </c>
    </row>
    <row r="202" spans="1:7" ht="60" x14ac:dyDescent="0.25">
      <c r="A202" s="91" t="str">
        <f t="shared" si="13"/>
        <v>Part 02 
Functions, powers, and duties of participants in the civil aviation system</v>
      </c>
      <c r="B202" s="77" t="s">
        <v>154</v>
      </c>
      <c r="C202" s="1">
        <v>1</v>
      </c>
      <c r="D202" s="25" t="s">
        <v>148</v>
      </c>
      <c r="E202" s="3" t="s">
        <v>149</v>
      </c>
      <c r="F202" s="3" t="s">
        <v>155</v>
      </c>
      <c r="G202" s="3">
        <v>1</v>
      </c>
    </row>
    <row r="203" spans="1:7" ht="60" x14ac:dyDescent="0.25">
      <c r="A203" s="91" t="str">
        <f t="shared" si="13"/>
        <v>Part 02 
Functions, powers, and duties of participants in the civil aviation system</v>
      </c>
      <c r="B203" s="77" t="str">
        <f>B202</f>
        <v>27 Duty of Authority to notify accidents and incidents to Transport Accident Investigation Commission</v>
      </c>
      <c r="C203" s="1">
        <v>2</v>
      </c>
      <c r="D203" s="25" t="s">
        <v>148</v>
      </c>
      <c r="E203" s="3" t="s">
        <v>149</v>
      </c>
      <c r="F203" s="3" t="s">
        <v>155</v>
      </c>
      <c r="G203" s="3">
        <v>2</v>
      </c>
    </row>
    <row r="204" spans="1:7" ht="30" x14ac:dyDescent="0.25">
      <c r="A204" s="78" t="s">
        <v>156</v>
      </c>
      <c r="B204" s="77" t="s">
        <v>157</v>
      </c>
      <c r="C204" s="1">
        <v>1</v>
      </c>
      <c r="D204" s="25" t="s">
        <v>158</v>
      </c>
      <c r="E204" s="3"/>
      <c r="F204" s="3" t="s">
        <v>159</v>
      </c>
      <c r="G204" s="3">
        <v>1</v>
      </c>
    </row>
    <row r="205" spans="1:7" ht="30" x14ac:dyDescent="0.25">
      <c r="A205" s="79" t="str">
        <f t="shared" ref="A205:B220" si="14">A204</f>
        <v>Part 02A Medical certification</v>
      </c>
      <c r="B205" s="77" t="str">
        <f t="shared" si="14"/>
        <v>27A Interpretation</v>
      </c>
      <c r="C205" s="1">
        <v>2</v>
      </c>
      <c r="D205" s="25" t="s">
        <v>158</v>
      </c>
      <c r="E205" s="3"/>
      <c r="F205" s="3" t="s">
        <v>159</v>
      </c>
      <c r="G205" s="3">
        <v>2</v>
      </c>
    </row>
    <row r="206" spans="1:7" ht="30" x14ac:dyDescent="0.25">
      <c r="A206" s="79" t="str">
        <f t="shared" si="14"/>
        <v>Part 02A Medical certification</v>
      </c>
      <c r="B206" s="77" t="str">
        <f t="shared" si="14"/>
        <v>27A Interpretation</v>
      </c>
      <c r="C206" s="1">
        <v>3</v>
      </c>
      <c r="D206" s="25" t="s">
        <v>158</v>
      </c>
      <c r="E206" s="3"/>
      <c r="F206" s="3" t="s">
        <v>159</v>
      </c>
      <c r="G206" s="3">
        <v>3</v>
      </c>
    </row>
    <row r="207" spans="1:7" ht="30" x14ac:dyDescent="0.25">
      <c r="A207" s="79" t="str">
        <f t="shared" si="14"/>
        <v>Part 02A Medical certification</v>
      </c>
      <c r="B207" s="77" t="s">
        <v>160</v>
      </c>
      <c r="C207" s="81">
        <v>1</v>
      </c>
      <c r="D207" s="84" t="s">
        <v>158</v>
      </c>
      <c r="E207" s="82"/>
      <c r="F207" s="3" t="s">
        <v>161</v>
      </c>
      <c r="G207" s="3">
        <v>2</v>
      </c>
    </row>
    <row r="208" spans="1:7" ht="45" x14ac:dyDescent="0.25">
      <c r="A208" s="79" t="str">
        <f t="shared" si="14"/>
        <v>Part 02A Medical certification</v>
      </c>
      <c r="B208" s="77" t="str">
        <f t="shared" si="14"/>
        <v>27B Power of Director to issue medical certificate</v>
      </c>
      <c r="C208" s="81"/>
      <c r="D208" s="88"/>
      <c r="E208" s="89"/>
      <c r="F208" s="3" t="s">
        <v>162</v>
      </c>
      <c r="G208" s="3">
        <v>2</v>
      </c>
    </row>
    <row r="209" spans="1:7" ht="45" x14ac:dyDescent="0.25">
      <c r="A209" s="79" t="str">
        <f t="shared" si="14"/>
        <v>Part 02A Medical certification</v>
      </c>
      <c r="B209" s="77" t="str">
        <f t="shared" si="14"/>
        <v>27B Power of Director to issue medical certificate</v>
      </c>
      <c r="C209" s="81"/>
      <c r="D209" s="85"/>
      <c r="E209" s="83"/>
      <c r="F209" s="3" t="s">
        <v>163</v>
      </c>
      <c r="G209" s="3">
        <v>1</v>
      </c>
    </row>
    <row r="210" spans="1:7" ht="45" x14ac:dyDescent="0.25">
      <c r="A210" s="79" t="str">
        <f t="shared" si="14"/>
        <v>Part 02A Medical certification</v>
      </c>
      <c r="B210" s="77" t="str">
        <f t="shared" si="14"/>
        <v>27B Power of Director to issue medical certificate</v>
      </c>
      <c r="C210" s="1">
        <v>2</v>
      </c>
      <c r="D210" s="28" t="s">
        <v>158</v>
      </c>
      <c r="E210" s="3"/>
      <c r="F210" s="3" t="s">
        <v>162</v>
      </c>
      <c r="G210" s="3">
        <v>3</v>
      </c>
    </row>
    <row r="211" spans="1:7" ht="45" x14ac:dyDescent="0.25">
      <c r="A211" s="79" t="str">
        <f t="shared" si="14"/>
        <v>Part 02A Medical certification</v>
      </c>
      <c r="B211" s="77" t="str">
        <f t="shared" si="14"/>
        <v>27B Power of Director to issue medical certificate</v>
      </c>
      <c r="C211" s="1">
        <v>3</v>
      </c>
      <c r="D211" s="25" t="s">
        <v>158</v>
      </c>
      <c r="E211" s="3"/>
      <c r="F211" s="3" t="s">
        <v>162</v>
      </c>
      <c r="G211" s="3">
        <v>4</v>
      </c>
    </row>
    <row r="212" spans="1:7" ht="45" x14ac:dyDescent="0.25">
      <c r="A212" s="79" t="str">
        <f t="shared" si="14"/>
        <v>Part 02A Medical certification</v>
      </c>
      <c r="B212" s="77" t="str">
        <f t="shared" si="14"/>
        <v>27B Power of Director to issue medical certificate</v>
      </c>
      <c r="C212" s="1">
        <v>4</v>
      </c>
      <c r="D212" s="25" t="s">
        <v>158</v>
      </c>
      <c r="E212" s="3"/>
      <c r="F212" s="3" t="s">
        <v>162</v>
      </c>
      <c r="G212" s="3">
        <v>5</v>
      </c>
    </row>
    <row r="213" spans="1:7" ht="75" x14ac:dyDescent="0.25">
      <c r="A213" s="79" t="str">
        <f t="shared" si="14"/>
        <v>Part 02A Medical certification</v>
      </c>
      <c r="B213" s="77" t="str">
        <f t="shared" si="14"/>
        <v>27B Power of Director to issue medical certificate</v>
      </c>
      <c r="C213" s="81">
        <v>5</v>
      </c>
      <c r="D213" s="84" t="s">
        <v>158</v>
      </c>
      <c r="E213" s="82"/>
      <c r="F213" s="3" t="s">
        <v>164</v>
      </c>
      <c r="G213" s="3">
        <v>1</v>
      </c>
    </row>
    <row r="214" spans="1:7" ht="45" x14ac:dyDescent="0.25">
      <c r="A214" s="79" t="str">
        <f t="shared" si="14"/>
        <v>Part 02A Medical certification</v>
      </c>
      <c r="B214" s="77" t="str">
        <f t="shared" si="14"/>
        <v>27B Power of Director to issue medical certificate</v>
      </c>
      <c r="C214" s="81"/>
      <c r="D214" s="85"/>
      <c r="E214" s="83"/>
      <c r="F214" s="3" t="s">
        <v>162</v>
      </c>
      <c r="G214" s="3">
        <v>1</v>
      </c>
    </row>
    <row r="215" spans="1:7" ht="45" x14ac:dyDescent="0.25">
      <c r="A215" s="79" t="str">
        <f t="shared" si="14"/>
        <v>Part 02A Medical certification</v>
      </c>
      <c r="B215" s="77" t="str">
        <f t="shared" si="14"/>
        <v>27B Power of Director to issue medical certificate</v>
      </c>
      <c r="C215" s="1">
        <v>6</v>
      </c>
      <c r="D215" s="25" t="s">
        <v>158</v>
      </c>
      <c r="E215" s="3"/>
      <c r="F215" s="3" t="s">
        <v>163</v>
      </c>
      <c r="G215" s="3">
        <v>2</v>
      </c>
    </row>
    <row r="216" spans="1:7" ht="30" x14ac:dyDescent="0.25">
      <c r="A216" s="79" t="str">
        <f t="shared" si="14"/>
        <v>Part 02A Medical certification</v>
      </c>
      <c r="B216" s="77" t="str">
        <f t="shared" si="14"/>
        <v>27B Power of Director to issue medical certificate</v>
      </c>
      <c r="C216" s="1">
        <v>7</v>
      </c>
      <c r="D216" s="25" t="s">
        <v>158</v>
      </c>
      <c r="E216" s="3"/>
      <c r="F216" s="3" t="s">
        <v>165</v>
      </c>
      <c r="G216" s="3"/>
    </row>
    <row r="217" spans="1:7" x14ac:dyDescent="0.25">
      <c r="A217" s="79" t="str">
        <f t="shared" si="14"/>
        <v>Part 02A Medical certification</v>
      </c>
      <c r="B217" s="77" t="str">
        <f t="shared" si="14"/>
        <v>27B Power of Director to issue medical certificate</v>
      </c>
      <c r="C217" s="1">
        <v>8</v>
      </c>
      <c r="D217" s="21"/>
      <c r="E217" s="21"/>
      <c r="F217" s="21"/>
      <c r="G217" s="22"/>
    </row>
    <row r="218" spans="1:7" ht="45" x14ac:dyDescent="0.25">
      <c r="A218" s="79" t="str">
        <f t="shared" si="14"/>
        <v>Part 02A Medical certification</v>
      </c>
      <c r="B218" s="77" t="s">
        <v>166</v>
      </c>
      <c r="C218" s="1">
        <v>1</v>
      </c>
      <c r="D218" s="25" t="s">
        <v>158</v>
      </c>
      <c r="E218" s="3"/>
      <c r="F218" s="3" t="s">
        <v>167</v>
      </c>
      <c r="G218" s="3">
        <v>1</v>
      </c>
    </row>
    <row r="219" spans="1:7" ht="45" x14ac:dyDescent="0.25">
      <c r="A219" s="79" t="str">
        <f t="shared" si="14"/>
        <v>Part 02A Medical certification</v>
      </c>
      <c r="B219" s="77" t="str">
        <f t="shared" si="14"/>
        <v>27C Changes in medical condition of licence holder</v>
      </c>
      <c r="C219" s="1">
        <v>2</v>
      </c>
      <c r="D219" s="25" t="s">
        <v>158</v>
      </c>
      <c r="E219" s="3"/>
      <c r="F219" s="3" t="s">
        <v>167</v>
      </c>
      <c r="G219" s="3">
        <v>2</v>
      </c>
    </row>
    <row r="220" spans="1:7" ht="45" x14ac:dyDescent="0.25">
      <c r="A220" s="79" t="str">
        <f t="shared" si="14"/>
        <v>Part 02A Medical certification</v>
      </c>
      <c r="B220" s="77" t="str">
        <f t="shared" si="14"/>
        <v>27C Changes in medical condition of licence holder</v>
      </c>
      <c r="C220" s="1">
        <v>3</v>
      </c>
      <c r="D220" s="25" t="s">
        <v>158</v>
      </c>
      <c r="E220" s="3"/>
      <c r="F220" s="3" t="s">
        <v>167</v>
      </c>
      <c r="G220" s="3">
        <v>3</v>
      </c>
    </row>
    <row r="221" spans="1:7" ht="60" x14ac:dyDescent="0.25">
      <c r="A221" s="79" t="str">
        <f t="shared" ref="A221:B236" si="15">A220</f>
        <v>Part 02A Medical certification</v>
      </c>
      <c r="B221" s="77" t="str">
        <f t="shared" si="15"/>
        <v>27C Changes in medical condition of licence holder</v>
      </c>
      <c r="C221" s="1">
        <v>4</v>
      </c>
      <c r="D221" s="25" t="s">
        <v>158</v>
      </c>
      <c r="E221" s="3"/>
      <c r="F221" s="3" t="s">
        <v>168</v>
      </c>
      <c r="G221" s="3">
        <v>1</v>
      </c>
    </row>
    <row r="222" spans="1:7" ht="60" x14ac:dyDescent="0.25">
      <c r="A222" s="79" t="str">
        <f t="shared" si="15"/>
        <v>Part 02A Medical certification</v>
      </c>
      <c r="B222" s="77" t="str">
        <f t="shared" si="15"/>
        <v>27C Changes in medical condition of licence holder</v>
      </c>
      <c r="C222" s="1">
        <v>5</v>
      </c>
      <c r="D222" s="25" t="s">
        <v>158</v>
      </c>
      <c r="E222" s="3"/>
      <c r="F222" s="3" t="s">
        <v>168</v>
      </c>
      <c r="G222" s="3">
        <v>2</v>
      </c>
    </row>
    <row r="223" spans="1:7" ht="30" x14ac:dyDescent="0.25">
      <c r="A223" s="79" t="str">
        <f t="shared" si="15"/>
        <v>Part 02A Medical certification</v>
      </c>
      <c r="B223" s="77" t="s">
        <v>169</v>
      </c>
      <c r="C223" s="1">
        <v>1</v>
      </c>
      <c r="D223" s="25" t="s">
        <v>158</v>
      </c>
      <c r="E223" s="3"/>
      <c r="F223" s="3" t="s">
        <v>161</v>
      </c>
      <c r="G223" s="3">
        <v>1</v>
      </c>
    </row>
    <row r="224" spans="1:7" ht="75" x14ac:dyDescent="0.25">
      <c r="A224" s="79" t="str">
        <f t="shared" si="15"/>
        <v>Part 02A Medical certification</v>
      </c>
      <c r="B224" s="77" t="str">
        <f>B223</f>
        <v>27D Medical examination, report, and disclosure</v>
      </c>
      <c r="C224" s="1">
        <v>2</v>
      </c>
      <c r="D224" s="25" t="s">
        <v>158</v>
      </c>
      <c r="E224" s="3"/>
      <c r="F224" s="3" t="s">
        <v>164</v>
      </c>
      <c r="G224" s="3">
        <v>2</v>
      </c>
    </row>
    <row r="225" spans="1:7" ht="30" x14ac:dyDescent="0.25">
      <c r="A225" s="79" t="str">
        <f t="shared" si="15"/>
        <v>Part 02A Medical certification</v>
      </c>
      <c r="B225" s="24" t="s">
        <v>170</v>
      </c>
      <c r="C225" s="1"/>
      <c r="D225" s="25" t="s">
        <v>158</v>
      </c>
      <c r="E225" s="3"/>
      <c r="F225" s="3" t="s">
        <v>171</v>
      </c>
      <c r="G225" s="3">
        <v>2</v>
      </c>
    </row>
    <row r="226" spans="1:7" ht="45" x14ac:dyDescent="0.25">
      <c r="A226" s="79" t="str">
        <f t="shared" si="15"/>
        <v>Part 02A Medical certification</v>
      </c>
      <c r="B226" s="77" t="s">
        <v>172</v>
      </c>
      <c r="C226" s="1">
        <v>1</v>
      </c>
      <c r="D226" s="25" t="s">
        <v>158</v>
      </c>
      <c r="E226" s="3"/>
      <c r="F226" s="3" t="s">
        <v>173</v>
      </c>
      <c r="G226" s="3">
        <v>1</v>
      </c>
    </row>
    <row r="227" spans="1:7" ht="45" x14ac:dyDescent="0.25">
      <c r="A227" s="79" t="str">
        <f t="shared" si="15"/>
        <v>Part 02A Medical certification</v>
      </c>
      <c r="B227" s="77" t="str">
        <f>B226</f>
        <v>27F Designation of aviation examiners and medical examiners</v>
      </c>
      <c r="C227" s="1">
        <v>2</v>
      </c>
      <c r="D227" s="25" t="s">
        <v>158</v>
      </c>
      <c r="E227" s="3"/>
      <c r="F227" s="3" t="s">
        <v>173</v>
      </c>
      <c r="G227" s="3">
        <v>2</v>
      </c>
    </row>
    <row r="228" spans="1:7" ht="30" x14ac:dyDescent="0.25">
      <c r="A228" s="79" t="str">
        <f t="shared" si="15"/>
        <v>Part 02A Medical certification</v>
      </c>
      <c r="B228" s="77" t="s">
        <v>174</v>
      </c>
      <c r="C228" s="1">
        <v>1</v>
      </c>
      <c r="D228" s="25" t="s">
        <v>158</v>
      </c>
      <c r="E228" s="3"/>
      <c r="F228" s="3" t="s">
        <v>175</v>
      </c>
      <c r="G228" s="3">
        <v>1</v>
      </c>
    </row>
    <row r="229" spans="1:7" ht="30" x14ac:dyDescent="0.25">
      <c r="A229" s="79" t="str">
        <f t="shared" si="15"/>
        <v>Part 02A Medical certification</v>
      </c>
      <c r="B229" s="77" t="str">
        <f t="shared" si="15"/>
        <v>27G General directions and emergency directives</v>
      </c>
      <c r="C229" s="1">
        <v>2</v>
      </c>
      <c r="D229" s="25" t="s">
        <v>158</v>
      </c>
      <c r="E229" s="3"/>
      <c r="F229" s="3" t="s">
        <v>175</v>
      </c>
      <c r="G229" s="3">
        <v>2</v>
      </c>
    </row>
    <row r="230" spans="1:7" ht="30" x14ac:dyDescent="0.25">
      <c r="A230" s="79" t="str">
        <f t="shared" si="15"/>
        <v>Part 02A Medical certification</v>
      </c>
      <c r="B230" s="77" t="str">
        <f t="shared" si="15"/>
        <v>27G General directions and emergency directives</v>
      </c>
      <c r="C230" s="1">
        <v>3</v>
      </c>
      <c r="D230" s="25" t="s">
        <v>158</v>
      </c>
      <c r="E230" s="3"/>
      <c r="F230" s="3" t="s">
        <v>175</v>
      </c>
      <c r="G230" s="3">
        <v>3</v>
      </c>
    </row>
    <row r="231" spans="1:7" ht="30" x14ac:dyDescent="0.25">
      <c r="A231" s="79" t="str">
        <f t="shared" si="15"/>
        <v>Part 02A Medical certification</v>
      </c>
      <c r="B231" s="77" t="str">
        <f t="shared" si="15"/>
        <v>27G General directions and emergency directives</v>
      </c>
      <c r="C231" s="1">
        <v>4</v>
      </c>
      <c r="D231" s="25" t="s">
        <v>158</v>
      </c>
      <c r="E231" s="3"/>
      <c r="F231" s="3" t="s">
        <v>175</v>
      </c>
      <c r="G231" s="3">
        <v>4</v>
      </c>
    </row>
    <row r="232" spans="1:7" ht="30" x14ac:dyDescent="0.25">
      <c r="A232" s="79" t="str">
        <f t="shared" si="15"/>
        <v>Part 02A Medical certification</v>
      </c>
      <c r="B232" s="77" t="str">
        <f t="shared" si="15"/>
        <v>27G General directions and emergency directives</v>
      </c>
      <c r="C232" s="1" t="s">
        <v>98</v>
      </c>
      <c r="D232" s="25" t="s">
        <v>158</v>
      </c>
      <c r="E232" s="3"/>
      <c r="F232" s="3" t="s">
        <v>175</v>
      </c>
      <c r="G232" s="3">
        <v>5</v>
      </c>
    </row>
    <row r="233" spans="1:7" ht="30" x14ac:dyDescent="0.25">
      <c r="A233" s="79" t="str">
        <f t="shared" si="15"/>
        <v>Part 02A Medical certification</v>
      </c>
      <c r="B233" s="77" t="str">
        <f t="shared" si="15"/>
        <v>27G General directions and emergency directives</v>
      </c>
      <c r="C233" s="1">
        <v>5</v>
      </c>
      <c r="D233" s="25" t="s">
        <v>158</v>
      </c>
      <c r="E233" s="3"/>
      <c r="F233" s="3" t="s">
        <v>175</v>
      </c>
      <c r="G233" s="3">
        <v>6</v>
      </c>
    </row>
    <row r="234" spans="1:7" ht="30" x14ac:dyDescent="0.25">
      <c r="A234" s="79" t="str">
        <f t="shared" si="15"/>
        <v>Part 02A Medical certification</v>
      </c>
      <c r="B234" s="77" t="str">
        <f t="shared" si="15"/>
        <v>27G General directions and emergency directives</v>
      </c>
      <c r="C234" s="1">
        <v>6</v>
      </c>
      <c r="D234" s="25" t="s">
        <v>158</v>
      </c>
      <c r="E234" s="3"/>
      <c r="F234" s="3" t="s">
        <v>175</v>
      </c>
      <c r="G234" s="3"/>
    </row>
    <row r="235" spans="1:7" ht="30" x14ac:dyDescent="0.25">
      <c r="A235" s="79" t="str">
        <f t="shared" si="15"/>
        <v>Part 02A Medical certification</v>
      </c>
      <c r="B235" s="77" t="str">
        <f t="shared" si="15"/>
        <v>27G General directions and emergency directives</v>
      </c>
      <c r="C235" s="1">
        <v>7</v>
      </c>
      <c r="D235" s="25" t="s">
        <v>158</v>
      </c>
      <c r="E235" s="3"/>
      <c r="F235" s="3" t="s">
        <v>175</v>
      </c>
      <c r="G235" s="3"/>
    </row>
    <row r="236" spans="1:7" ht="45" x14ac:dyDescent="0.25">
      <c r="A236" s="79" t="str">
        <f t="shared" si="15"/>
        <v>Part 02A Medical certification</v>
      </c>
      <c r="B236" s="77" t="s">
        <v>176</v>
      </c>
      <c r="C236" s="1">
        <v>1</v>
      </c>
      <c r="D236" s="25" t="s">
        <v>158</v>
      </c>
      <c r="E236" s="3"/>
      <c r="F236" s="3" t="s">
        <v>177</v>
      </c>
      <c r="G236" s="3">
        <v>1</v>
      </c>
    </row>
    <row r="237" spans="1:7" ht="90" x14ac:dyDescent="0.25">
      <c r="A237" s="79" t="str">
        <f t="shared" ref="A237:B252" si="16">A236</f>
        <v>Part 02A Medical certification</v>
      </c>
      <c r="B237" s="77" t="str">
        <f t="shared" si="16"/>
        <v>27H Investigation of medical condition of licence holder</v>
      </c>
      <c r="C237" s="1">
        <v>2</v>
      </c>
      <c r="D237" s="25" t="s">
        <v>158</v>
      </c>
      <c r="E237" s="3"/>
      <c r="F237" s="3" t="s">
        <v>178</v>
      </c>
      <c r="G237" s="3" t="s">
        <v>127</v>
      </c>
    </row>
    <row r="238" spans="1:7" ht="45" x14ac:dyDescent="0.25">
      <c r="A238" s="79" t="str">
        <f t="shared" si="16"/>
        <v>Part 02A Medical certification</v>
      </c>
      <c r="B238" s="77" t="str">
        <f t="shared" si="16"/>
        <v>27H Investigation of medical condition of licence holder</v>
      </c>
      <c r="C238" s="1">
        <v>3</v>
      </c>
      <c r="D238" s="25" t="s">
        <v>158</v>
      </c>
      <c r="E238" s="3"/>
      <c r="F238" s="3" t="s">
        <v>177</v>
      </c>
      <c r="G238" s="3">
        <v>2</v>
      </c>
    </row>
    <row r="239" spans="1:7" ht="45" x14ac:dyDescent="0.25">
      <c r="A239" s="79" t="str">
        <f t="shared" si="16"/>
        <v>Part 02A Medical certification</v>
      </c>
      <c r="B239" s="77" t="str">
        <f t="shared" si="16"/>
        <v>27H Investigation of medical condition of licence holder</v>
      </c>
      <c r="C239" s="1">
        <v>4</v>
      </c>
      <c r="D239" s="25" t="s">
        <v>158</v>
      </c>
      <c r="E239" s="3"/>
      <c r="F239" s="3" t="s">
        <v>177</v>
      </c>
      <c r="G239" s="3">
        <v>3</v>
      </c>
    </row>
    <row r="240" spans="1:7" ht="60" x14ac:dyDescent="0.25">
      <c r="A240" s="79" t="str">
        <f t="shared" si="16"/>
        <v>Part 02A Medical certification</v>
      </c>
      <c r="B240" s="77" t="s">
        <v>179</v>
      </c>
      <c r="C240" s="1">
        <v>1</v>
      </c>
      <c r="D240" s="25" t="s">
        <v>158</v>
      </c>
      <c r="E240" s="3"/>
      <c r="F240" s="3" t="s">
        <v>180</v>
      </c>
      <c r="G240" s="3">
        <v>1</v>
      </c>
    </row>
    <row r="241" spans="1:7" ht="60" x14ac:dyDescent="0.25">
      <c r="A241" s="79" t="str">
        <f t="shared" si="16"/>
        <v>Part 02A Medical certification</v>
      </c>
      <c r="B241" s="77" t="str">
        <f t="shared" si="16"/>
        <v>27I Revocation, suspension, amendment, and surrender of medical certificate</v>
      </c>
      <c r="C241" s="1">
        <v>2</v>
      </c>
      <c r="D241" s="25" t="s">
        <v>158</v>
      </c>
      <c r="E241" s="3"/>
      <c r="F241" s="3" t="s">
        <v>180</v>
      </c>
      <c r="G241" s="3">
        <v>2</v>
      </c>
    </row>
    <row r="242" spans="1:7" ht="60" x14ac:dyDescent="0.25">
      <c r="A242" s="79" t="str">
        <f t="shared" si="16"/>
        <v>Part 02A Medical certification</v>
      </c>
      <c r="B242" s="77" t="str">
        <f t="shared" si="16"/>
        <v>27I Revocation, suspension, amendment, and surrender of medical certificate</v>
      </c>
      <c r="C242" s="1">
        <v>3</v>
      </c>
      <c r="D242" s="25" t="s">
        <v>158</v>
      </c>
      <c r="E242" s="3"/>
      <c r="F242" s="3" t="s">
        <v>180</v>
      </c>
      <c r="G242" s="3">
        <v>3</v>
      </c>
    </row>
    <row r="243" spans="1:7" ht="60" x14ac:dyDescent="0.25">
      <c r="A243" s="79" t="str">
        <f t="shared" si="16"/>
        <v>Part 02A Medical certification</v>
      </c>
      <c r="B243" s="77" t="str">
        <f t="shared" si="16"/>
        <v>27I Revocation, suspension, amendment, and surrender of medical certificate</v>
      </c>
      <c r="C243" s="1">
        <v>4</v>
      </c>
      <c r="D243" s="25" t="s">
        <v>158</v>
      </c>
      <c r="E243" s="3"/>
      <c r="F243" s="3" t="s">
        <v>180</v>
      </c>
      <c r="G243" s="3">
        <v>4</v>
      </c>
    </row>
    <row r="244" spans="1:7" ht="30" x14ac:dyDescent="0.25">
      <c r="A244" s="79" t="str">
        <f t="shared" si="16"/>
        <v>Part 02A Medical certification</v>
      </c>
      <c r="B244" s="77" t="str">
        <f t="shared" si="16"/>
        <v>27I Revocation, suspension, amendment, and surrender of medical certificate</v>
      </c>
      <c r="C244" s="1">
        <v>5</v>
      </c>
      <c r="D244" s="25" t="s">
        <v>158</v>
      </c>
      <c r="E244" s="3"/>
      <c r="F244" s="3" t="s">
        <v>181</v>
      </c>
      <c r="G244" s="7" t="s">
        <v>182</v>
      </c>
    </row>
    <row r="245" spans="1:7" ht="60" x14ac:dyDescent="0.25">
      <c r="A245" s="79" t="str">
        <f t="shared" si="16"/>
        <v>Part 02A Medical certification</v>
      </c>
      <c r="B245" s="77" t="str">
        <f t="shared" si="16"/>
        <v>27I Revocation, suspension, amendment, and surrender of medical certificate</v>
      </c>
      <c r="C245" s="1">
        <v>6</v>
      </c>
      <c r="D245" s="25" t="s">
        <v>158</v>
      </c>
      <c r="E245" s="3"/>
      <c r="F245" s="3" t="s">
        <v>183</v>
      </c>
      <c r="G245" s="7" t="s">
        <v>182</v>
      </c>
    </row>
    <row r="246" spans="1:7" ht="45" x14ac:dyDescent="0.25">
      <c r="A246" s="79" t="str">
        <f t="shared" si="16"/>
        <v>Part 02A Medical certification</v>
      </c>
      <c r="B246" s="77" t="str">
        <f t="shared" si="16"/>
        <v>27I Revocation, suspension, amendment, and surrender of medical certificate</v>
      </c>
      <c r="C246" s="1">
        <v>7</v>
      </c>
      <c r="D246" s="25" t="s">
        <v>158</v>
      </c>
      <c r="E246" s="3"/>
      <c r="F246" s="3" t="s">
        <v>184</v>
      </c>
      <c r="G246" s="3"/>
    </row>
    <row r="247" spans="1:7" x14ac:dyDescent="0.25">
      <c r="A247" s="79" t="str">
        <f t="shared" si="16"/>
        <v>Part 02A Medical certification</v>
      </c>
      <c r="B247" s="77" t="str">
        <f t="shared" si="16"/>
        <v>27I Revocation, suspension, amendment, and surrender of medical certificate</v>
      </c>
      <c r="C247" s="1">
        <v>8</v>
      </c>
      <c r="D247" s="17"/>
      <c r="E247" s="18"/>
      <c r="F247" s="18"/>
      <c r="G247" s="19"/>
    </row>
    <row r="248" spans="1:7" ht="45" x14ac:dyDescent="0.25">
      <c r="A248" s="79" t="str">
        <f t="shared" si="16"/>
        <v>Part 02A Medical certification</v>
      </c>
      <c r="B248" s="77" t="str">
        <f t="shared" si="16"/>
        <v>27I Revocation, suspension, amendment, and surrender of medical certificate</v>
      </c>
      <c r="C248" s="1">
        <v>9</v>
      </c>
      <c r="D248" s="25" t="s">
        <v>158</v>
      </c>
      <c r="E248" s="3"/>
      <c r="F248" s="3" t="s">
        <v>185</v>
      </c>
      <c r="G248" s="3"/>
    </row>
    <row r="249" spans="1:7" ht="105" x14ac:dyDescent="0.25">
      <c r="A249" s="79" t="str">
        <f t="shared" si="16"/>
        <v>Part 02A Medical certification</v>
      </c>
      <c r="B249" s="77" t="str">
        <f t="shared" si="16"/>
        <v>27I Revocation, suspension, amendment, and surrender of medical certificate</v>
      </c>
      <c r="C249" s="1">
        <v>10</v>
      </c>
      <c r="D249" s="25" t="s">
        <v>158</v>
      </c>
      <c r="E249" s="3"/>
      <c r="F249" s="3" t="s">
        <v>186</v>
      </c>
      <c r="G249" s="3"/>
    </row>
    <row r="250" spans="1:7" ht="75" x14ac:dyDescent="0.25">
      <c r="A250" s="79" t="str">
        <f t="shared" si="16"/>
        <v>Part 02A Medical certification</v>
      </c>
      <c r="B250" s="77" t="str">
        <f t="shared" si="16"/>
        <v>27I Revocation, suspension, amendment, and surrender of medical certificate</v>
      </c>
      <c r="C250" s="1">
        <v>11</v>
      </c>
      <c r="D250" s="25" t="s">
        <v>158</v>
      </c>
      <c r="E250" s="3"/>
      <c r="F250" s="3" t="s">
        <v>187</v>
      </c>
      <c r="G250" s="3"/>
    </row>
    <row r="251" spans="1:7" ht="45" x14ac:dyDescent="0.25">
      <c r="A251" s="79" t="str">
        <f t="shared" si="16"/>
        <v>Part 02A Medical certification</v>
      </c>
      <c r="B251" s="77" t="str">
        <f t="shared" si="16"/>
        <v>27I Revocation, suspension, amendment, and surrender of medical certificate</v>
      </c>
      <c r="C251" s="1">
        <v>12</v>
      </c>
      <c r="D251" s="25" t="s">
        <v>158</v>
      </c>
      <c r="E251" s="3"/>
      <c r="F251" s="3" t="s">
        <v>188</v>
      </c>
      <c r="G251" s="3">
        <v>1</v>
      </c>
    </row>
    <row r="252" spans="1:7" ht="45" x14ac:dyDescent="0.25">
      <c r="A252" s="79" t="str">
        <f t="shared" si="16"/>
        <v>Part 02A Medical certification</v>
      </c>
      <c r="B252" s="77" t="str">
        <f t="shared" si="16"/>
        <v>27I Revocation, suspension, amendment, and surrender of medical certificate</v>
      </c>
      <c r="C252" s="1">
        <v>13</v>
      </c>
      <c r="D252" s="25" t="s">
        <v>158</v>
      </c>
      <c r="E252" s="3"/>
      <c r="F252" s="3" t="s">
        <v>188</v>
      </c>
      <c r="G252" s="3">
        <v>2</v>
      </c>
    </row>
    <row r="253" spans="1:7" ht="45" x14ac:dyDescent="0.25">
      <c r="A253" s="79" t="str">
        <f t="shared" ref="A253:B268" si="17">A252</f>
        <v>Part 02A Medical certification</v>
      </c>
      <c r="B253" s="77" t="s">
        <v>189</v>
      </c>
      <c r="C253" s="1">
        <v>1</v>
      </c>
      <c r="D253" s="25" t="s">
        <v>158</v>
      </c>
      <c r="E253" s="3"/>
      <c r="F253" s="3" t="s">
        <v>190</v>
      </c>
      <c r="G253" s="3">
        <v>1</v>
      </c>
    </row>
    <row r="254" spans="1:7" ht="45" x14ac:dyDescent="0.25">
      <c r="A254" s="79" t="str">
        <f t="shared" si="17"/>
        <v>Part 02A Medical certification</v>
      </c>
      <c r="B254" s="77" t="str">
        <f t="shared" si="17"/>
        <v>27J Appointment of convener and deputy convener</v>
      </c>
      <c r="C254" s="1">
        <v>2</v>
      </c>
      <c r="D254" s="25" t="s">
        <v>158</v>
      </c>
      <c r="E254" s="3"/>
      <c r="F254" s="3" t="s">
        <v>190</v>
      </c>
      <c r="G254" s="3">
        <v>2</v>
      </c>
    </row>
    <row r="255" spans="1:7" ht="45" x14ac:dyDescent="0.25">
      <c r="A255" s="79" t="str">
        <f t="shared" si="17"/>
        <v>Part 02A Medical certification</v>
      </c>
      <c r="B255" s="77" t="str">
        <f t="shared" si="17"/>
        <v>27J Appointment of convener and deputy convener</v>
      </c>
      <c r="C255" s="1">
        <v>3</v>
      </c>
      <c r="D255" s="25" t="s">
        <v>158</v>
      </c>
      <c r="E255" s="3"/>
      <c r="F255" s="3" t="s">
        <v>190</v>
      </c>
      <c r="G255" s="3">
        <v>3</v>
      </c>
    </row>
    <row r="256" spans="1:7" ht="45" x14ac:dyDescent="0.25">
      <c r="A256" s="79" t="str">
        <f t="shared" si="17"/>
        <v>Part 02A Medical certification</v>
      </c>
      <c r="B256" s="77" t="str">
        <f t="shared" si="17"/>
        <v>27J Appointment of convener and deputy convener</v>
      </c>
      <c r="C256" s="1">
        <v>4</v>
      </c>
      <c r="D256" s="25" t="s">
        <v>158</v>
      </c>
      <c r="E256" s="3"/>
      <c r="F256" s="3" t="s">
        <v>190</v>
      </c>
      <c r="G256" s="3">
        <v>4</v>
      </c>
    </row>
    <row r="257" spans="1:7" ht="45" x14ac:dyDescent="0.25">
      <c r="A257" s="79" t="str">
        <f t="shared" si="17"/>
        <v>Part 02A Medical certification</v>
      </c>
      <c r="B257" s="77" t="str">
        <f t="shared" si="17"/>
        <v>27J Appointment of convener and deputy convener</v>
      </c>
      <c r="C257" s="1">
        <v>5</v>
      </c>
      <c r="D257" s="25" t="s">
        <v>158</v>
      </c>
      <c r="E257" s="3"/>
      <c r="F257" s="3" t="s">
        <v>190</v>
      </c>
      <c r="G257" s="3">
        <v>5</v>
      </c>
    </row>
    <row r="258" spans="1:7" ht="45" x14ac:dyDescent="0.25">
      <c r="A258" s="79" t="str">
        <f t="shared" si="17"/>
        <v>Part 02A Medical certification</v>
      </c>
      <c r="B258" s="77" t="s">
        <v>191</v>
      </c>
      <c r="C258" s="1">
        <v>1</v>
      </c>
      <c r="D258" s="25" t="s">
        <v>158</v>
      </c>
      <c r="E258" s="3"/>
      <c r="F258" s="3" t="s">
        <v>192</v>
      </c>
      <c r="G258" s="3">
        <v>1</v>
      </c>
    </row>
    <row r="259" spans="1:7" ht="45" x14ac:dyDescent="0.25">
      <c r="A259" s="79" t="str">
        <f t="shared" si="17"/>
        <v>Part 02A Medical certification</v>
      </c>
      <c r="B259" s="77" t="str">
        <f t="shared" si="17"/>
        <v>27K Cancellation of appointment as convener or deputy convener</v>
      </c>
      <c r="C259" s="1">
        <v>2</v>
      </c>
      <c r="D259" s="25" t="s">
        <v>158</v>
      </c>
      <c r="E259" s="3"/>
      <c r="F259" s="3" t="s">
        <v>192</v>
      </c>
      <c r="G259" s="3">
        <v>2</v>
      </c>
    </row>
    <row r="260" spans="1:7" ht="45" x14ac:dyDescent="0.25">
      <c r="A260" s="79" t="str">
        <f t="shared" si="17"/>
        <v>Part 02A Medical certification</v>
      </c>
      <c r="B260" s="77" t="str">
        <f t="shared" si="17"/>
        <v>27K Cancellation of appointment as convener or deputy convener</v>
      </c>
      <c r="C260" s="1">
        <v>3</v>
      </c>
      <c r="D260" s="25" t="s">
        <v>158</v>
      </c>
      <c r="E260" s="3"/>
      <c r="F260" s="3" t="s">
        <v>192</v>
      </c>
      <c r="G260" s="3">
        <v>3</v>
      </c>
    </row>
    <row r="261" spans="1:7" ht="45" x14ac:dyDescent="0.25">
      <c r="A261" s="79" t="str">
        <f t="shared" si="17"/>
        <v>Part 02A Medical certification</v>
      </c>
      <c r="B261" s="77" t="s">
        <v>193</v>
      </c>
      <c r="C261" s="81">
        <v>1</v>
      </c>
      <c r="D261" s="84" t="s">
        <v>158</v>
      </c>
      <c r="E261" s="82"/>
      <c r="F261" s="3" t="s">
        <v>194</v>
      </c>
      <c r="G261" s="3"/>
    </row>
    <row r="262" spans="1:7" ht="75" x14ac:dyDescent="0.25">
      <c r="A262" s="79" t="str">
        <f t="shared" si="17"/>
        <v>Part 02A Medical certification</v>
      </c>
      <c r="B262" s="77" t="str">
        <f t="shared" si="17"/>
        <v>27L Review of decisions regarding medical certificates or applications</v>
      </c>
      <c r="C262" s="81"/>
      <c r="D262" s="88"/>
      <c r="E262" s="89"/>
      <c r="F262" s="3" t="s">
        <v>195</v>
      </c>
      <c r="G262" s="3"/>
    </row>
    <row r="263" spans="1:7" x14ac:dyDescent="0.25">
      <c r="A263" s="79" t="str">
        <f t="shared" si="17"/>
        <v>Part 02A Medical certification</v>
      </c>
      <c r="B263" s="77" t="str">
        <f t="shared" si="17"/>
        <v>27L Review of decisions regarding medical certificates or applications</v>
      </c>
      <c r="C263" s="81"/>
      <c r="D263" s="85"/>
      <c r="E263" s="83"/>
      <c r="F263" s="3" t="s">
        <v>196</v>
      </c>
      <c r="G263" s="3">
        <v>1</v>
      </c>
    </row>
    <row r="264" spans="1:7" ht="30" x14ac:dyDescent="0.25">
      <c r="A264" s="79" t="str">
        <f t="shared" si="17"/>
        <v>Part 02A Medical certification</v>
      </c>
      <c r="B264" s="77" t="str">
        <f t="shared" si="17"/>
        <v>27L Review of decisions regarding medical certificates or applications</v>
      </c>
      <c r="C264" s="1">
        <v>2</v>
      </c>
      <c r="D264" s="25" t="s">
        <v>158</v>
      </c>
      <c r="E264" s="3"/>
      <c r="F264" s="3" t="s">
        <v>196</v>
      </c>
      <c r="G264" s="3">
        <v>2</v>
      </c>
    </row>
    <row r="265" spans="1:7" ht="30" x14ac:dyDescent="0.25">
      <c r="A265" s="79" t="str">
        <f t="shared" si="17"/>
        <v>Part 02A Medical certification</v>
      </c>
      <c r="B265" s="77" t="str">
        <f t="shared" si="17"/>
        <v>27L Review of decisions regarding medical certificates or applications</v>
      </c>
      <c r="C265" s="1">
        <v>3</v>
      </c>
      <c r="D265" s="25" t="s">
        <v>158</v>
      </c>
      <c r="E265" s="3"/>
      <c r="F265" s="3" t="s">
        <v>196</v>
      </c>
      <c r="G265" s="3">
        <v>3</v>
      </c>
    </row>
    <row r="266" spans="1:7" ht="30" x14ac:dyDescent="0.25">
      <c r="A266" s="79" t="str">
        <f t="shared" si="17"/>
        <v>Part 02A Medical certification</v>
      </c>
      <c r="B266" s="77" t="str">
        <f t="shared" si="17"/>
        <v>27L Review of decisions regarding medical certificates or applications</v>
      </c>
      <c r="C266" s="1">
        <v>4</v>
      </c>
      <c r="D266" s="25" t="s">
        <v>158</v>
      </c>
      <c r="E266" s="3"/>
      <c r="F266" s="3" t="s">
        <v>196</v>
      </c>
      <c r="G266" s="3">
        <v>5</v>
      </c>
    </row>
    <row r="267" spans="1:7" ht="30" x14ac:dyDescent="0.25">
      <c r="A267" s="79" t="str">
        <f t="shared" si="17"/>
        <v>Part 02A Medical certification</v>
      </c>
      <c r="B267" s="77" t="str">
        <f t="shared" si="17"/>
        <v>27L Review of decisions regarding medical certificates or applications</v>
      </c>
      <c r="C267" s="1">
        <v>5</v>
      </c>
      <c r="D267" s="25" t="s">
        <v>158</v>
      </c>
      <c r="E267" s="3"/>
      <c r="F267" s="3" t="s">
        <v>196</v>
      </c>
      <c r="G267" s="3">
        <v>6</v>
      </c>
    </row>
    <row r="268" spans="1:7" ht="30" x14ac:dyDescent="0.25">
      <c r="A268" s="79" t="str">
        <f t="shared" si="17"/>
        <v>Part 02A Medical certification</v>
      </c>
      <c r="B268" s="77" t="str">
        <f t="shared" si="17"/>
        <v>27L Review of decisions regarding medical certificates or applications</v>
      </c>
      <c r="C268" s="1">
        <v>6</v>
      </c>
      <c r="D268" s="25" t="s">
        <v>158</v>
      </c>
      <c r="E268" s="3"/>
      <c r="F268" s="3" t="s">
        <v>196</v>
      </c>
      <c r="G268" s="3">
        <v>4</v>
      </c>
    </row>
    <row r="269" spans="1:7" ht="30" x14ac:dyDescent="0.25">
      <c r="A269" s="79" t="str">
        <f t="shared" ref="A269:B284" si="18">A268</f>
        <v>Part 02A Medical certification</v>
      </c>
      <c r="B269" s="77" t="str">
        <f t="shared" si="18"/>
        <v>27L Review of decisions regarding medical certificates or applications</v>
      </c>
      <c r="C269" s="1">
        <v>7</v>
      </c>
      <c r="D269" s="25" t="s">
        <v>158</v>
      </c>
      <c r="E269" s="3"/>
      <c r="F269" s="3" t="s">
        <v>196</v>
      </c>
      <c r="G269" s="3">
        <v>7</v>
      </c>
    </row>
    <row r="270" spans="1:7" ht="30" x14ac:dyDescent="0.25">
      <c r="A270" s="79" t="str">
        <f t="shared" si="18"/>
        <v>Part 02A Medical certification</v>
      </c>
      <c r="B270" s="77" t="str">
        <f t="shared" si="18"/>
        <v>27L Review of decisions regarding medical certificates or applications</v>
      </c>
      <c r="C270" s="1">
        <v>8</v>
      </c>
      <c r="D270" s="25" t="s">
        <v>158</v>
      </c>
      <c r="E270" s="3"/>
      <c r="F270" s="3" t="s">
        <v>196</v>
      </c>
      <c r="G270" s="3">
        <v>8</v>
      </c>
    </row>
    <row r="271" spans="1:7" ht="30" x14ac:dyDescent="0.25">
      <c r="A271" s="79" t="str">
        <f t="shared" si="18"/>
        <v>Part 02A Medical certification</v>
      </c>
      <c r="B271" s="77" t="s">
        <v>197</v>
      </c>
      <c r="C271" s="1">
        <v>1</v>
      </c>
      <c r="D271" s="25" t="s">
        <v>158</v>
      </c>
      <c r="E271" s="3"/>
      <c r="F271" s="3" t="s">
        <v>198</v>
      </c>
      <c r="G271" s="3">
        <v>1</v>
      </c>
    </row>
    <row r="272" spans="1:7" ht="30" x14ac:dyDescent="0.25">
      <c r="A272" s="79" t="str">
        <f t="shared" si="18"/>
        <v>Part 02A Medical certification</v>
      </c>
      <c r="B272" s="77" t="str">
        <f t="shared" si="18"/>
        <v>27M Referral to convener by agreement</v>
      </c>
      <c r="C272" s="1">
        <v>2</v>
      </c>
      <c r="D272" s="25" t="s">
        <v>158</v>
      </c>
      <c r="E272" s="3"/>
      <c r="F272" s="3" t="s">
        <v>198</v>
      </c>
      <c r="G272" s="3">
        <v>2</v>
      </c>
    </row>
    <row r="273" spans="1:7" ht="30" x14ac:dyDescent="0.25">
      <c r="A273" s="79" t="str">
        <f t="shared" si="18"/>
        <v>Part 02A Medical certification</v>
      </c>
      <c r="B273" s="77" t="str">
        <f t="shared" si="18"/>
        <v>27M Referral to convener by agreement</v>
      </c>
      <c r="C273" s="1">
        <v>3</v>
      </c>
      <c r="D273" s="25" t="s">
        <v>158</v>
      </c>
      <c r="E273" s="3"/>
      <c r="F273" s="3" t="s">
        <v>198</v>
      </c>
      <c r="G273" s="3">
        <v>5</v>
      </c>
    </row>
    <row r="274" spans="1:7" ht="45" x14ac:dyDescent="0.25">
      <c r="A274" s="79" t="str">
        <f t="shared" si="18"/>
        <v>Part 02A Medical certification</v>
      </c>
      <c r="B274" s="77" t="str">
        <f t="shared" si="18"/>
        <v>27M Referral to convener by agreement</v>
      </c>
      <c r="C274" s="1">
        <v>4</v>
      </c>
      <c r="D274" s="25" t="s">
        <v>158</v>
      </c>
      <c r="E274" s="3"/>
      <c r="F274" s="3" t="s">
        <v>194</v>
      </c>
      <c r="G274" s="3" t="s">
        <v>199</v>
      </c>
    </row>
    <row r="275" spans="1:7" ht="30" x14ac:dyDescent="0.25">
      <c r="A275" s="79" t="str">
        <f t="shared" si="18"/>
        <v>Part 02A Medical certification</v>
      </c>
      <c r="B275" s="77" t="str">
        <f t="shared" si="18"/>
        <v>27M Referral to convener by agreement</v>
      </c>
      <c r="C275" s="1">
        <v>5</v>
      </c>
      <c r="D275" s="25" t="s">
        <v>158</v>
      </c>
      <c r="E275" s="3"/>
      <c r="F275" s="3" t="s">
        <v>198</v>
      </c>
      <c r="G275" s="3">
        <v>3</v>
      </c>
    </row>
    <row r="276" spans="1:7" ht="30" x14ac:dyDescent="0.25">
      <c r="A276" s="79" t="str">
        <f t="shared" si="18"/>
        <v>Part 02A Medical certification</v>
      </c>
      <c r="B276" s="77" t="str">
        <f t="shared" si="18"/>
        <v>27M Referral to convener by agreement</v>
      </c>
      <c r="C276" s="1">
        <v>6</v>
      </c>
      <c r="D276" s="25" t="s">
        <v>158</v>
      </c>
      <c r="E276" s="3"/>
      <c r="F276" s="3" t="s">
        <v>198</v>
      </c>
      <c r="G276" s="3">
        <v>4</v>
      </c>
    </row>
    <row r="277" spans="1:7" ht="75" x14ac:dyDescent="0.25">
      <c r="A277" s="79" t="str">
        <f t="shared" si="18"/>
        <v>Part 02A Medical certification</v>
      </c>
      <c r="B277" s="77" t="s">
        <v>200</v>
      </c>
      <c r="C277" s="1">
        <v>1</v>
      </c>
      <c r="D277" s="25" t="s">
        <v>158</v>
      </c>
      <c r="E277" s="3"/>
      <c r="F277" s="3" t="s">
        <v>201</v>
      </c>
      <c r="G277" s="3">
        <v>1</v>
      </c>
    </row>
    <row r="278" spans="1:7" ht="75" x14ac:dyDescent="0.25">
      <c r="A278" s="79" t="str">
        <f t="shared" si="18"/>
        <v>Part 02A Medical certification</v>
      </c>
      <c r="B278" s="77" t="str">
        <f t="shared" si="18"/>
        <v>27N Delegation of Director’s powers under this Part to medical practitioners who are employees of Authority</v>
      </c>
      <c r="C278" s="1">
        <v>2</v>
      </c>
      <c r="D278" s="25" t="s">
        <v>158</v>
      </c>
      <c r="E278" s="3"/>
      <c r="F278" s="3" t="s">
        <v>201</v>
      </c>
      <c r="G278" s="3">
        <v>2</v>
      </c>
    </row>
    <row r="279" spans="1:7" x14ac:dyDescent="0.25">
      <c r="A279" s="79" t="str">
        <f t="shared" si="18"/>
        <v>Part 02A Medical certification</v>
      </c>
      <c r="B279" s="77" t="str">
        <f t="shared" si="18"/>
        <v>27N Delegation of Director’s powers under this Part to medical practitioners who are employees of Authority</v>
      </c>
      <c r="C279" s="4" t="s">
        <v>122</v>
      </c>
      <c r="D279" s="44" t="s">
        <v>19</v>
      </c>
      <c r="E279" s="45" t="s">
        <v>19</v>
      </c>
      <c r="F279" s="45" t="s">
        <v>19</v>
      </c>
      <c r="G279" s="45" t="s">
        <v>19</v>
      </c>
    </row>
    <row r="280" spans="1:7" ht="75" x14ac:dyDescent="0.25">
      <c r="A280" s="79" t="str">
        <f t="shared" si="18"/>
        <v>Part 02A Medical certification</v>
      </c>
      <c r="B280" s="77" t="str">
        <f t="shared" si="18"/>
        <v>27N Delegation of Director’s powers under this Part to medical practitioners who are employees of Authority</v>
      </c>
      <c r="C280" s="1">
        <v>4</v>
      </c>
      <c r="D280" s="25" t="s">
        <v>158</v>
      </c>
      <c r="E280" s="3"/>
      <c r="F280" s="3" t="s">
        <v>201</v>
      </c>
      <c r="G280" s="3">
        <v>3</v>
      </c>
    </row>
    <row r="281" spans="1:7" ht="75" x14ac:dyDescent="0.25">
      <c r="A281" s="79" t="str">
        <f t="shared" si="18"/>
        <v>Part 02A Medical certification</v>
      </c>
      <c r="B281" s="77" t="str">
        <f t="shared" si="18"/>
        <v>27N Delegation of Director’s powers under this Part to medical practitioners who are employees of Authority</v>
      </c>
      <c r="C281" s="1">
        <v>5</v>
      </c>
      <c r="D281" s="25" t="s">
        <v>158</v>
      </c>
      <c r="E281" s="3"/>
      <c r="F281" s="3" t="s">
        <v>201</v>
      </c>
      <c r="G281" s="3">
        <v>4</v>
      </c>
    </row>
    <row r="282" spans="1:7" ht="75" x14ac:dyDescent="0.25">
      <c r="A282" s="79" t="str">
        <f t="shared" si="18"/>
        <v>Part 02A Medical certification</v>
      </c>
      <c r="B282" s="77" t="s">
        <v>202</v>
      </c>
      <c r="C282" s="1">
        <v>1</v>
      </c>
      <c r="D282" s="25" t="s">
        <v>158</v>
      </c>
      <c r="E282" s="3"/>
      <c r="F282" s="3" t="s">
        <v>203</v>
      </c>
      <c r="G282" s="3">
        <v>1</v>
      </c>
    </row>
    <row r="283" spans="1:7" ht="75" x14ac:dyDescent="0.25">
      <c r="A283" s="79" t="str">
        <f t="shared" si="18"/>
        <v>Part 02A Medical certification</v>
      </c>
      <c r="B283" s="77" t="str">
        <f t="shared" si="18"/>
        <v>27O Delegation of Director’s power under this Part to medical examiners who are not employees of Authority</v>
      </c>
      <c r="C283" s="1">
        <v>2</v>
      </c>
      <c r="D283" s="25" t="s">
        <v>158</v>
      </c>
      <c r="E283" s="3"/>
      <c r="F283" s="3" t="s">
        <v>203</v>
      </c>
      <c r="G283" s="3">
        <v>2</v>
      </c>
    </row>
    <row r="284" spans="1:7" ht="75" x14ac:dyDescent="0.25">
      <c r="A284" s="79" t="str">
        <f t="shared" si="18"/>
        <v>Part 02A Medical certification</v>
      </c>
      <c r="B284" s="77" t="str">
        <f t="shared" si="18"/>
        <v>27O Delegation of Director’s power under this Part to medical examiners who are not employees of Authority</v>
      </c>
      <c r="C284" s="1">
        <v>3</v>
      </c>
      <c r="D284" s="25" t="s">
        <v>158</v>
      </c>
      <c r="E284" s="3"/>
      <c r="F284" s="3" t="s">
        <v>203</v>
      </c>
      <c r="G284" s="3">
        <v>3</v>
      </c>
    </row>
    <row r="285" spans="1:7" ht="75" x14ac:dyDescent="0.25">
      <c r="A285" s="79" t="str">
        <f t="shared" ref="A285:B297" si="19">A284</f>
        <v>Part 02A Medical certification</v>
      </c>
      <c r="B285" s="77" t="str">
        <f t="shared" si="19"/>
        <v>27O Delegation of Director’s power under this Part to medical examiners who are not employees of Authority</v>
      </c>
      <c r="C285" s="1">
        <v>4</v>
      </c>
      <c r="D285" s="25" t="s">
        <v>158</v>
      </c>
      <c r="E285" s="3"/>
      <c r="F285" s="3" t="s">
        <v>203</v>
      </c>
      <c r="G285" s="3">
        <v>4</v>
      </c>
    </row>
    <row r="286" spans="1:7" ht="75" x14ac:dyDescent="0.25">
      <c r="A286" s="79" t="str">
        <f t="shared" si="19"/>
        <v>Part 02A Medical certification</v>
      </c>
      <c r="B286" s="77" t="str">
        <f t="shared" si="19"/>
        <v>27O Delegation of Director’s power under this Part to medical examiners who are not employees of Authority</v>
      </c>
      <c r="C286" s="1">
        <v>5</v>
      </c>
      <c r="D286" s="25" t="s">
        <v>158</v>
      </c>
      <c r="E286" s="3"/>
      <c r="F286" s="3" t="s">
        <v>203</v>
      </c>
      <c r="G286" s="3">
        <v>5</v>
      </c>
    </row>
    <row r="287" spans="1:7" ht="75" x14ac:dyDescent="0.25">
      <c r="A287" s="79" t="str">
        <f t="shared" si="19"/>
        <v>Part 02A Medical certification</v>
      </c>
      <c r="B287" s="77" t="str">
        <f t="shared" si="19"/>
        <v>27O Delegation of Director’s power under this Part to medical examiners who are not employees of Authority</v>
      </c>
      <c r="C287" s="1">
        <v>6</v>
      </c>
      <c r="D287" s="25" t="s">
        <v>158</v>
      </c>
      <c r="E287" s="3"/>
      <c r="F287" s="3" t="s">
        <v>203</v>
      </c>
      <c r="G287" s="3">
        <v>6</v>
      </c>
    </row>
    <row r="288" spans="1:7" ht="60" x14ac:dyDescent="0.25">
      <c r="A288" s="79" t="str">
        <f t="shared" si="19"/>
        <v>Part 02A Medical certification</v>
      </c>
      <c r="B288" s="77" t="str">
        <f t="shared" si="19"/>
        <v>27O Delegation of Director’s power under this Part to medical examiners who are not employees of Authority</v>
      </c>
      <c r="C288" s="1">
        <v>7</v>
      </c>
      <c r="D288" s="25" t="s">
        <v>158</v>
      </c>
      <c r="E288" s="3"/>
      <c r="F288" s="3" t="s">
        <v>204</v>
      </c>
      <c r="G288" s="3">
        <v>1</v>
      </c>
    </row>
    <row r="289" spans="1:7" ht="75" x14ac:dyDescent="0.25">
      <c r="A289" s="79" t="str">
        <f t="shared" si="19"/>
        <v>Part 02A Medical certification</v>
      </c>
      <c r="B289" s="77" t="str">
        <f t="shared" si="19"/>
        <v>27O Delegation of Director’s power under this Part to medical examiners who are not employees of Authority</v>
      </c>
      <c r="C289" s="1">
        <v>8</v>
      </c>
      <c r="D289" s="25" t="s">
        <v>158</v>
      </c>
      <c r="E289" s="3"/>
      <c r="F289" s="3" t="s">
        <v>203</v>
      </c>
      <c r="G289" s="3">
        <v>7</v>
      </c>
    </row>
    <row r="290" spans="1:7" ht="60" x14ac:dyDescent="0.25">
      <c r="A290" s="79" t="str">
        <f t="shared" si="19"/>
        <v>Part 02A Medical certification</v>
      </c>
      <c r="B290" s="77" t="str">
        <f t="shared" si="19"/>
        <v>27O Delegation of Director’s power under this Part to medical examiners who are not employees of Authority</v>
      </c>
      <c r="C290" s="1">
        <v>9</v>
      </c>
      <c r="D290" s="25" t="s">
        <v>158</v>
      </c>
      <c r="E290" s="3"/>
      <c r="F290" s="3" t="s">
        <v>204</v>
      </c>
      <c r="G290" s="3">
        <v>2</v>
      </c>
    </row>
    <row r="291" spans="1:7" ht="60" x14ac:dyDescent="0.25">
      <c r="A291" s="79" t="str">
        <f t="shared" si="19"/>
        <v>Part 02A Medical certification</v>
      </c>
      <c r="B291" s="77" t="str">
        <f t="shared" si="19"/>
        <v>27O Delegation of Director’s power under this Part to medical examiners who are not employees of Authority</v>
      </c>
      <c r="C291" s="1">
        <v>10</v>
      </c>
      <c r="D291" s="25" t="s">
        <v>158</v>
      </c>
      <c r="E291" s="3"/>
      <c r="F291" s="3" t="s">
        <v>204</v>
      </c>
      <c r="G291" s="3">
        <v>3</v>
      </c>
    </row>
    <row r="292" spans="1:7" ht="30" x14ac:dyDescent="0.25">
      <c r="A292" s="79" t="str">
        <f t="shared" si="19"/>
        <v>Part 02A Medical certification</v>
      </c>
      <c r="B292" s="24" t="s">
        <v>205</v>
      </c>
      <c r="C292" s="1"/>
      <c r="D292" s="25" t="s">
        <v>158</v>
      </c>
      <c r="E292" s="3"/>
      <c r="F292" s="3" t="s">
        <v>206</v>
      </c>
      <c r="G292" s="3"/>
    </row>
    <row r="293" spans="1:7" x14ac:dyDescent="0.25">
      <c r="A293" s="79" t="str">
        <f t="shared" si="19"/>
        <v>Part 02A Medical certification</v>
      </c>
      <c r="B293" s="77" t="s">
        <v>207</v>
      </c>
      <c r="C293" s="1">
        <v>1</v>
      </c>
      <c r="D293" s="10"/>
      <c r="E293" s="10"/>
      <c r="F293" s="10"/>
      <c r="G293" s="11"/>
    </row>
    <row r="294" spans="1:7" x14ac:dyDescent="0.25">
      <c r="A294" s="79" t="str">
        <f t="shared" si="19"/>
        <v>Part 02A Medical certification</v>
      </c>
      <c r="B294" s="77" t="str">
        <f t="shared" si="19"/>
        <v>27Q Transitional provisions</v>
      </c>
      <c r="C294" s="1">
        <v>2</v>
      </c>
      <c r="D294" s="12"/>
      <c r="E294" s="12"/>
      <c r="F294" s="12"/>
      <c r="G294" s="13"/>
    </row>
    <row r="295" spans="1:7" x14ac:dyDescent="0.25">
      <c r="A295" s="79" t="str">
        <f t="shared" si="19"/>
        <v>Part 02A Medical certification</v>
      </c>
      <c r="B295" s="77" t="str">
        <f t="shared" si="19"/>
        <v>27Q Transitional provisions</v>
      </c>
      <c r="C295" s="1">
        <v>3</v>
      </c>
      <c r="D295" s="12"/>
      <c r="E295" s="12"/>
      <c r="F295" s="12"/>
      <c r="G295" s="13"/>
    </row>
    <row r="296" spans="1:7" x14ac:dyDescent="0.25">
      <c r="A296" s="79" t="str">
        <f t="shared" si="19"/>
        <v>Part 02A Medical certification</v>
      </c>
      <c r="B296" s="77" t="str">
        <f t="shared" si="19"/>
        <v>27Q Transitional provisions</v>
      </c>
      <c r="C296" s="1">
        <v>4</v>
      </c>
      <c r="D296" s="12"/>
      <c r="E296" s="12"/>
      <c r="F296" s="12"/>
      <c r="G296" s="13"/>
    </row>
    <row r="297" spans="1:7" x14ac:dyDescent="0.25">
      <c r="A297" s="80" t="str">
        <f t="shared" si="19"/>
        <v>Part 02A Medical certification</v>
      </c>
      <c r="B297" s="24" t="s">
        <v>208</v>
      </c>
      <c r="C297" s="1"/>
      <c r="D297" s="15"/>
      <c r="E297" s="15"/>
      <c r="F297" s="15"/>
      <c r="G297" s="16"/>
    </row>
    <row r="298" spans="1:7" ht="30" x14ac:dyDescent="0.25">
      <c r="A298" s="78" t="s">
        <v>209</v>
      </c>
      <c r="B298" s="77" t="s">
        <v>210</v>
      </c>
      <c r="C298" s="81">
        <v>1</v>
      </c>
      <c r="D298" s="84" t="s">
        <v>26</v>
      </c>
      <c r="E298" s="82" t="s">
        <v>211</v>
      </c>
      <c r="F298" s="3" t="s">
        <v>212</v>
      </c>
      <c r="G298" s="3">
        <v>1</v>
      </c>
    </row>
    <row r="299" spans="1:7" ht="60" x14ac:dyDescent="0.25">
      <c r="A299" s="79" t="str">
        <f t="shared" ref="A299:B314" si="20">A298</f>
        <v>Part 03 
Rules</v>
      </c>
      <c r="B299" s="77" t="str">
        <f t="shared" si="20"/>
        <v>28 Power of Minister to make ordinary rules</v>
      </c>
      <c r="C299" s="81"/>
      <c r="D299" s="88"/>
      <c r="E299" s="89"/>
      <c r="F299" s="3" t="s">
        <v>213</v>
      </c>
      <c r="G299" s="3">
        <v>1</v>
      </c>
    </row>
    <row r="300" spans="1:7" ht="30" x14ac:dyDescent="0.25">
      <c r="A300" s="79" t="str">
        <f t="shared" si="20"/>
        <v>Part 03 
Rules</v>
      </c>
      <c r="B300" s="77" t="str">
        <f t="shared" si="20"/>
        <v>28 Power of Minister to make ordinary rules</v>
      </c>
      <c r="C300" s="81"/>
      <c r="D300" s="85"/>
      <c r="E300" s="83"/>
      <c r="F300" s="3" t="s">
        <v>214</v>
      </c>
      <c r="G300" s="3"/>
    </row>
    <row r="301" spans="1:7" ht="45" x14ac:dyDescent="0.25">
      <c r="A301" s="79" t="str">
        <f t="shared" si="20"/>
        <v>Part 03 
Rules</v>
      </c>
      <c r="B301" s="77" t="str">
        <f t="shared" si="20"/>
        <v>28 Power of Minister to make ordinary rules</v>
      </c>
      <c r="C301" s="1">
        <v>2</v>
      </c>
      <c r="D301" s="25" t="s">
        <v>26</v>
      </c>
      <c r="E301" s="3" t="s">
        <v>211</v>
      </c>
      <c r="F301" s="3" t="s">
        <v>215</v>
      </c>
      <c r="G301" s="3">
        <v>2</v>
      </c>
    </row>
    <row r="302" spans="1:7" ht="45" x14ac:dyDescent="0.25">
      <c r="A302" s="79" t="str">
        <f t="shared" si="20"/>
        <v>Part 03 
Rules</v>
      </c>
      <c r="B302" s="77" t="str">
        <f t="shared" si="20"/>
        <v>28 Power of Minister to make ordinary rules</v>
      </c>
      <c r="C302" s="1">
        <v>3</v>
      </c>
      <c r="D302" s="25" t="s">
        <v>26</v>
      </c>
      <c r="E302" s="3" t="s">
        <v>211</v>
      </c>
      <c r="F302" s="3" t="s">
        <v>215</v>
      </c>
      <c r="G302" s="3">
        <v>3</v>
      </c>
    </row>
    <row r="303" spans="1:7" ht="45" x14ac:dyDescent="0.25">
      <c r="A303" s="79" t="str">
        <f t="shared" si="20"/>
        <v>Part 03 
Rules</v>
      </c>
      <c r="B303" s="77" t="str">
        <f t="shared" si="20"/>
        <v>28 Power of Minister to make ordinary rules</v>
      </c>
      <c r="C303" s="1">
        <v>4</v>
      </c>
      <c r="D303" s="25" t="s">
        <v>26</v>
      </c>
      <c r="E303" s="3" t="s">
        <v>211</v>
      </c>
      <c r="F303" s="3" t="s">
        <v>215</v>
      </c>
      <c r="G303" s="3">
        <v>4</v>
      </c>
    </row>
    <row r="304" spans="1:7" ht="45" x14ac:dyDescent="0.25">
      <c r="A304" s="79" t="str">
        <f t="shared" si="20"/>
        <v>Part 03 
Rules</v>
      </c>
      <c r="B304" s="77" t="str">
        <f t="shared" si="20"/>
        <v>28 Power of Minister to make ordinary rules</v>
      </c>
      <c r="C304" s="1">
        <v>5</v>
      </c>
      <c r="D304" s="25" t="s">
        <v>26</v>
      </c>
      <c r="E304" s="3" t="s">
        <v>211</v>
      </c>
      <c r="F304" s="3" t="s">
        <v>215</v>
      </c>
      <c r="G304" s="3">
        <v>5</v>
      </c>
    </row>
    <row r="305" spans="1:7" ht="45" x14ac:dyDescent="0.25">
      <c r="A305" s="79" t="str">
        <f t="shared" si="20"/>
        <v>Part 03 
Rules</v>
      </c>
      <c r="B305" s="77" t="str">
        <f t="shared" si="20"/>
        <v>28 Power of Minister to make ordinary rules</v>
      </c>
      <c r="C305" s="1" t="s">
        <v>138</v>
      </c>
      <c r="D305" s="25" t="s">
        <v>26</v>
      </c>
      <c r="E305" s="3" t="s">
        <v>211</v>
      </c>
      <c r="F305" s="3" t="s">
        <v>215</v>
      </c>
      <c r="G305" s="3">
        <v>6</v>
      </c>
    </row>
    <row r="306" spans="1:7" ht="45" x14ac:dyDescent="0.25">
      <c r="A306" s="79" t="str">
        <f t="shared" si="20"/>
        <v>Part 03 
Rules</v>
      </c>
      <c r="B306" s="77" t="str">
        <f t="shared" si="20"/>
        <v>28 Power of Minister to make ordinary rules</v>
      </c>
      <c r="C306" s="1">
        <v>6</v>
      </c>
      <c r="D306" s="25" t="s">
        <v>26</v>
      </c>
      <c r="E306" s="3" t="s">
        <v>211</v>
      </c>
      <c r="F306" s="3" t="s">
        <v>216</v>
      </c>
      <c r="G306" s="3">
        <v>1</v>
      </c>
    </row>
    <row r="307" spans="1:7" x14ac:dyDescent="0.25">
      <c r="A307" s="79" t="str">
        <f t="shared" si="20"/>
        <v>Part 03 
Rules</v>
      </c>
      <c r="B307" s="77" t="str">
        <f t="shared" si="20"/>
        <v>28 Power of Minister to make ordinary rules</v>
      </c>
      <c r="C307" s="4" t="s">
        <v>217</v>
      </c>
      <c r="D307" s="44" t="s">
        <v>19</v>
      </c>
      <c r="E307" s="45" t="s">
        <v>19</v>
      </c>
      <c r="F307" s="45" t="s">
        <v>19</v>
      </c>
      <c r="G307" s="45" t="s">
        <v>19</v>
      </c>
    </row>
    <row r="308" spans="1:7" ht="45" x14ac:dyDescent="0.25">
      <c r="A308" s="79" t="str">
        <f t="shared" si="20"/>
        <v>Part 03 
Rules</v>
      </c>
      <c r="B308" s="77" t="str">
        <f t="shared" si="20"/>
        <v>28 Power of Minister to make ordinary rules</v>
      </c>
      <c r="C308" s="1">
        <v>8</v>
      </c>
      <c r="D308" s="25" t="s">
        <v>26</v>
      </c>
      <c r="E308" s="3" t="s">
        <v>211</v>
      </c>
      <c r="F308" s="3" t="s">
        <v>218</v>
      </c>
      <c r="G308" s="3"/>
    </row>
    <row r="309" spans="1:7" ht="45" x14ac:dyDescent="0.25">
      <c r="A309" s="79" t="str">
        <f t="shared" si="20"/>
        <v>Part 03 
Rules</v>
      </c>
      <c r="B309" s="77" t="str">
        <f t="shared" si="20"/>
        <v>28 Power of Minister to make ordinary rules</v>
      </c>
      <c r="C309" s="1">
        <v>9</v>
      </c>
      <c r="D309" s="25" t="s">
        <v>115</v>
      </c>
      <c r="E309" s="3" t="s">
        <v>116</v>
      </c>
      <c r="F309" s="3" t="s">
        <v>117</v>
      </c>
      <c r="G309" s="3">
        <v>4</v>
      </c>
    </row>
    <row r="310" spans="1:7" ht="30" x14ac:dyDescent="0.25">
      <c r="A310" s="79" t="str">
        <f t="shared" si="20"/>
        <v>Part 03 
Rules</v>
      </c>
      <c r="B310" s="77" t="str">
        <f t="shared" si="20"/>
        <v>28 Power of Minister to make ordinary rules</v>
      </c>
      <c r="C310" s="81">
        <v>10</v>
      </c>
      <c r="D310" s="84" t="s">
        <v>26</v>
      </c>
      <c r="E310" s="82" t="s">
        <v>211</v>
      </c>
      <c r="F310" s="3" t="s">
        <v>219</v>
      </c>
      <c r="G310" s="3">
        <v>3</v>
      </c>
    </row>
    <row r="311" spans="1:7" ht="45" x14ac:dyDescent="0.25">
      <c r="A311" s="79" t="str">
        <f t="shared" si="20"/>
        <v>Part 03 
Rules</v>
      </c>
      <c r="B311" s="77" t="str">
        <f t="shared" si="20"/>
        <v>28 Power of Minister to make ordinary rules</v>
      </c>
      <c r="C311" s="81"/>
      <c r="D311" s="85"/>
      <c r="E311" s="83"/>
      <c r="F311" s="3" t="s">
        <v>215</v>
      </c>
      <c r="G311" s="3">
        <v>7</v>
      </c>
    </row>
    <row r="312" spans="1:7" ht="45" x14ac:dyDescent="0.25">
      <c r="A312" s="79" t="str">
        <f t="shared" si="20"/>
        <v>Part 03 
Rules</v>
      </c>
      <c r="B312" s="77" t="str">
        <f t="shared" si="20"/>
        <v>28 Power of Minister to make ordinary rules</v>
      </c>
      <c r="C312" s="1">
        <v>11</v>
      </c>
      <c r="D312" s="25" t="s">
        <v>26</v>
      </c>
      <c r="E312" s="3" t="s">
        <v>211</v>
      </c>
      <c r="F312" s="3" t="s">
        <v>219</v>
      </c>
      <c r="G312" s="3">
        <v>4</v>
      </c>
    </row>
    <row r="313" spans="1:7" ht="45" x14ac:dyDescent="0.25">
      <c r="A313" s="79" t="str">
        <f t="shared" si="20"/>
        <v>Part 03 
Rules</v>
      </c>
      <c r="B313" s="77" t="str">
        <f t="shared" si="20"/>
        <v>28 Power of Minister to make ordinary rules</v>
      </c>
      <c r="C313" s="1">
        <v>12</v>
      </c>
      <c r="D313" s="25" t="s">
        <v>26</v>
      </c>
      <c r="E313" s="3" t="s">
        <v>211</v>
      </c>
      <c r="F313" s="3" t="s">
        <v>219</v>
      </c>
      <c r="G313" s="3">
        <v>5</v>
      </c>
    </row>
    <row r="314" spans="1:7" ht="45" x14ac:dyDescent="0.25">
      <c r="A314" s="79" t="str">
        <f t="shared" si="20"/>
        <v>Part 03 
Rules</v>
      </c>
      <c r="B314" s="77" t="str">
        <f t="shared" si="20"/>
        <v>28 Power of Minister to make ordinary rules</v>
      </c>
      <c r="C314" s="1">
        <v>13</v>
      </c>
      <c r="D314" s="25" t="s">
        <v>26</v>
      </c>
      <c r="E314" s="3" t="s">
        <v>211</v>
      </c>
      <c r="F314" s="3" t="s">
        <v>219</v>
      </c>
      <c r="G314" s="3">
        <v>6</v>
      </c>
    </row>
    <row r="315" spans="1:7" ht="45" x14ac:dyDescent="0.25">
      <c r="A315" s="79" t="str">
        <f t="shared" ref="A315:B330" si="21">A314</f>
        <v>Part 03 
Rules</v>
      </c>
      <c r="B315" s="77" t="s">
        <v>220</v>
      </c>
      <c r="C315" s="1">
        <v>1</v>
      </c>
      <c r="D315" s="25" t="s">
        <v>26</v>
      </c>
      <c r="E315" s="3" t="s">
        <v>211</v>
      </c>
      <c r="F315" s="3" t="s">
        <v>221</v>
      </c>
      <c r="G315" s="3"/>
    </row>
    <row r="316" spans="1:7" x14ac:dyDescent="0.25">
      <c r="A316" s="79" t="str">
        <f t="shared" si="21"/>
        <v>Part 03 
Rules</v>
      </c>
      <c r="B316" s="77" t="str">
        <f>B315</f>
        <v>29 Rules relating to safety and security</v>
      </c>
      <c r="C316" s="1">
        <v>2</v>
      </c>
      <c r="D316" s="19"/>
      <c r="E316" s="8"/>
      <c r="F316" s="8"/>
      <c r="G316" s="8"/>
    </row>
    <row r="317" spans="1:7" ht="45" x14ac:dyDescent="0.25">
      <c r="A317" s="79" t="str">
        <f t="shared" si="21"/>
        <v>Part 03 
Rules</v>
      </c>
      <c r="B317" s="77" t="s">
        <v>222</v>
      </c>
      <c r="C317" s="1">
        <v>1</v>
      </c>
      <c r="D317" s="25" t="s">
        <v>26</v>
      </c>
      <c r="E317" s="3" t="s">
        <v>211</v>
      </c>
      <c r="F317" s="3" t="s">
        <v>223</v>
      </c>
      <c r="G317" s="3"/>
    </row>
    <row r="318" spans="1:7" x14ac:dyDescent="0.25">
      <c r="A318" s="79" t="str">
        <f t="shared" si="21"/>
        <v>Part 03 
Rules</v>
      </c>
      <c r="B318" s="77" t="str">
        <f>B317</f>
        <v>29A Rules relating to airspace</v>
      </c>
      <c r="C318" s="1">
        <v>2</v>
      </c>
      <c r="D318" s="19"/>
      <c r="E318" s="8"/>
      <c r="F318" s="8"/>
      <c r="G318" s="8"/>
    </row>
    <row r="319" spans="1:7" ht="45" x14ac:dyDescent="0.25">
      <c r="A319" s="79" t="str">
        <f t="shared" si="21"/>
        <v>Part 03 
Rules</v>
      </c>
      <c r="B319" s="77" t="s">
        <v>224</v>
      </c>
      <c r="C319" s="1">
        <v>1</v>
      </c>
      <c r="D319" s="25" t="s">
        <v>26</v>
      </c>
      <c r="E319" s="3" t="s">
        <v>211</v>
      </c>
      <c r="F319" s="3" t="s">
        <v>225</v>
      </c>
      <c r="G319" s="3"/>
    </row>
    <row r="320" spans="1:7" x14ac:dyDescent="0.25">
      <c r="A320" s="79" t="str">
        <f t="shared" si="21"/>
        <v>Part 03 
Rules</v>
      </c>
      <c r="B320" s="77" t="str">
        <f>B319</f>
        <v>29B Rules for noise abatement purposes</v>
      </c>
      <c r="C320" s="1">
        <v>2</v>
      </c>
      <c r="D320" s="19"/>
      <c r="E320" s="8"/>
      <c r="F320" s="8"/>
      <c r="G320" s="8"/>
    </row>
    <row r="321" spans="1:7" ht="60" x14ac:dyDescent="0.25">
      <c r="A321" s="79" t="str">
        <f t="shared" si="21"/>
        <v>Part 03 
Rules</v>
      </c>
      <c r="B321" s="77" t="s">
        <v>226</v>
      </c>
      <c r="C321" s="81">
        <v>1</v>
      </c>
      <c r="D321" s="84" t="s">
        <v>26</v>
      </c>
      <c r="E321" s="82" t="s">
        <v>211</v>
      </c>
      <c r="F321" s="3" t="s">
        <v>227</v>
      </c>
      <c r="G321" s="3">
        <v>1</v>
      </c>
    </row>
    <row r="322" spans="1:7" ht="60" x14ac:dyDescent="0.25">
      <c r="A322" s="79" t="str">
        <f t="shared" si="21"/>
        <v>Part 03 
Rules</v>
      </c>
      <c r="B322" s="77" t="str">
        <f t="shared" si="21"/>
        <v>30 Rules relating to general matters</v>
      </c>
      <c r="C322" s="81"/>
      <c r="D322" s="88"/>
      <c r="E322" s="89"/>
      <c r="F322" s="3" t="s">
        <v>228</v>
      </c>
      <c r="G322" s="3">
        <v>1</v>
      </c>
    </row>
    <row r="323" spans="1:7" ht="30" x14ac:dyDescent="0.25">
      <c r="A323" s="79" t="str">
        <f t="shared" si="21"/>
        <v>Part 03 
Rules</v>
      </c>
      <c r="B323" s="77" t="str">
        <f t="shared" si="21"/>
        <v>30 Rules relating to general matters</v>
      </c>
      <c r="C323" s="81"/>
      <c r="D323" s="85"/>
      <c r="E323" s="83"/>
      <c r="F323" s="3" t="s">
        <v>214</v>
      </c>
      <c r="G323" s="3"/>
    </row>
    <row r="324" spans="1:7" ht="60" x14ac:dyDescent="0.25">
      <c r="A324" s="79" t="str">
        <f t="shared" si="21"/>
        <v>Part 03 
Rules</v>
      </c>
      <c r="B324" s="77" t="str">
        <f t="shared" si="21"/>
        <v>30 Rules relating to general matters</v>
      </c>
      <c r="C324" s="1">
        <v>2</v>
      </c>
      <c r="D324" s="25" t="s">
        <v>26</v>
      </c>
      <c r="E324" s="3" t="s">
        <v>211</v>
      </c>
      <c r="F324" s="3" t="s">
        <v>229</v>
      </c>
      <c r="G324" s="3">
        <v>2</v>
      </c>
    </row>
    <row r="325" spans="1:7" ht="30" x14ac:dyDescent="0.25">
      <c r="A325" s="79" t="str">
        <f t="shared" si="21"/>
        <v>Part 03 
Rules</v>
      </c>
      <c r="B325" s="77" t="s">
        <v>230</v>
      </c>
      <c r="C325" s="1">
        <v>1</v>
      </c>
      <c r="D325" s="25" t="s">
        <v>26</v>
      </c>
      <c r="E325" s="3" t="s">
        <v>231</v>
      </c>
      <c r="F325" s="3" t="s">
        <v>232</v>
      </c>
      <c r="G325" s="3">
        <v>1</v>
      </c>
    </row>
    <row r="326" spans="1:7" ht="30" x14ac:dyDescent="0.25">
      <c r="A326" s="79" t="str">
        <f t="shared" si="21"/>
        <v>Part 03 
Rules</v>
      </c>
      <c r="B326" s="77" t="str">
        <f t="shared" si="21"/>
        <v>31 Power of Director to make emergency rules</v>
      </c>
      <c r="C326" s="1">
        <v>2</v>
      </c>
      <c r="D326" s="25" t="s">
        <v>26</v>
      </c>
      <c r="E326" s="3" t="s">
        <v>231</v>
      </c>
      <c r="F326" s="3" t="s">
        <v>232</v>
      </c>
      <c r="G326" s="3">
        <v>2</v>
      </c>
    </row>
    <row r="327" spans="1:7" ht="30" x14ac:dyDescent="0.25">
      <c r="A327" s="79" t="str">
        <f t="shared" si="21"/>
        <v>Part 03 
Rules</v>
      </c>
      <c r="B327" s="77" t="str">
        <f t="shared" si="21"/>
        <v>31 Power of Director to make emergency rules</v>
      </c>
      <c r="C327" s="1">
        <v>3</v>
      </c>
      <c r="D327" s="25" t="s">
        <v>26</v>
      </c>
      <c r="E327" s="3" t="s">
        <v>231</v>
      </c>
      <c r="F327" s="3" t="s">
        <v>232</v>
      </c>
      <c r="G327" s="3">
        <v>3</v>
      </c>
    </row>
    <row r="328" spans="1:7" ht="30" x14ac:dyDescent="0.25">
      <c r="A328" s="79" t="str">
        <f t="shared" si="21"/>
        <v>Part 03 
Rules</v>
      </c>
      <c r="B328" s="77" t="str">
        <f t="shared" si="21"/>
        <v>31 Power of Director to make emergency rules</v>
      </c>
      <c r="C328" s="1">
        <v>4</v>
      </c>
      <c r="D328" s="25" t="s">
        <v>26</v>
      </c>
      <c r="E328" s="3" t="s">
        <v>231</v>
      </c>
      <c r="F328" s="3" t="s">
        <v>232</v>
      </c>
      <c r="G328" s="3">
        <v>4</v>
      </c>
    </row>
    <row r="329" spans="1:7" ht="30" x14ac:dyDescent="0.25">
      <c r="A329" s="79" t="str">
        <f t="shared" si="21"/>
        <v>Part 03 
Rules</v>
      </c>
      <c r="B329" s="77" t="str">
        <f t="shared" si="21"/>
        <v>31 Power of Director to make emergency rules</v>
      </c>
      <c r="C329" s="1">
        <v>5</v>
      </c>
      <c r="D329" s="25" t="s">
        <v>26</v>
      </c>
      <c r="E329" s="3" t="s">
        <v>231</v>
      </c>
      <c r="F329" s="3" t="s">
        <v>232</v>
      </c>
      <c r="G329" s="3">
        <v>5</v>
      </c>
    </row>
    <row r="330" spans="1:7" ht="30" x14ac:dyDescent="0.25">
      <c r="A330" s="79" t="str">
        <f t="shared" si="21"/>
        <v>Part 03 
Rules</v>
      </c>
      <c r="B330" s="77" t="str">
        <f t="shared" si="21"/>
        <v>31 Power of Director to make emergency rules</v>
      </c>
      <c r="C330" s="1">
        <v>6</v>
      </c>
      <c r="D330" s="25" t="s">
        <v>26</v>
      </c>
      <c r="E330" s="3" t="s">
        <v>231</v>
      </c>
      <c r="F330" s="3" t="s">
        <v>232</v>
      </c>
      <c r="G330" s="3">
        <v>6</v>
      </c>
    </row>
    <row r="331" spans="1:7" ht="30" x14ac:dyDescent="0.25">
      <c r="A331" s="79" t="str">
        <f t="shared" ref="A331:B346" si="22">A330</f>
        <v>Part 03 
Rules</v>
      </c>
      <c r="B331" s="77" t="str">
        <f t="shared" si="22"/>
        <v>31 Power of Director to make emergency rules</v>
      </c>
      <c r="C331" s="1">
        <v>7</v>
      </c>
      <c r="D331" s="25" t="s">
        <v>26</v>
      </c>
      <c r="E331" s="3" t="s">
        <v>231</v>
      </c>
      <c r="F331" s="3" t="s">
        <v>232</v>
      </c>
      <c r="G331" s="3">
        <v>7</v>
      </c>
    </row>
    <row r="332" spans="1:7" ht="45" x14ac:dyDescent="0.25">
      <c r="A332" s="79" t="str">
        <f t="shared" si="22"/>
        <v>Part 03 
Rules</v>
      </c>
      <c r="B332" s="77" t="s">
        <v>233</v>
      </c>
      <c r="C332" s="1">
        <v>1</v>
      </c>
      <c r="D332" s="25" t="s">
        <v>26</v>
      </c>
      <c r="E332" s="3" t="s">
        <v>211</v>
      </c>
      <c r="F332" s="3" t="s">
        <v>234</v>
      </c>
      <c r="G332" s="3"/>
    </row>
    <row r="333" spans="1:7" ht="30" x14ac:dyDescent="0.25">
      <c r="A333" s="79" t="str">
        <f t="shared" si="22"/>
        <v>Part 03 
Rules</v>
      </c>
      <c r="B333" s="77" t="str">
        <f>B332</f>
        <v>32 Procedures relating to rules</v>
      </c>
      <c r="C333" s="1">
        <v>2</v>
      </c>
      <c r="D333" s="25" t="s">
        <v>26</v>
      </c>
      <c r="E333" s="3" t="s">
        <v>231</v>
      </c>
      <c r="F333" s="3" t="s">
        <v>235</v>
      </c>
      <c r="G333" s="3"/>
    </row>
    <row r="334" spans="1:7" ht="45" x14ac:dyDescent="0.25">
      <c r="A334" s="79" t="str">
        <f t="shared" si="22"/>
        <v>Part 03 
Rules</v>
      </c>
      <c r="B334" s="77" t="s">
        <v>236</v>
      </c>
      <c r="C334" s="1">
        <v>1</v>
      </c>
      <c r="D334" s="25" t="s">
        <v>26</v>
      </c>
      <c r="E334" s="3" t="s">
        <v>211</v>
      </c>
      <c r="F334" s="3" t="s">
        <v>237</v>
      </c>
      <c r="G334" s="3">
        <v>2</v>
      </c>
    </row>
    <row r="335" spans="1:7" ht="60" x14ac:dyDescent="0.25">
      <c r="A335" s="79" t="str">
        <f t="shared" si="22"/>
        <v>Part 03 
Rules</v>
      </c>
      <c r="B335" s="77" t="str">
        <f>B334</f>
        <v>33 Matters to be taken into account in making rules</v>
      </c>
      <c r="C335" s="1">
        <v>2</v>
      </c>
      <c r="D335" s="25" t="s">
        <v>26</v>
      </c>
      <c r="E335" s="3" t="s">
        <v>238</v>
      </c>
      <c r="F335" s="3" t="s">
        <v>239</v>
      </c>
      <c r="G335" s="3"/>
    </row>
    <row r="336" spans="1:7" ht="45" x14ac:dyDescent="0.25">
      <c r="A336" s="79" t="str">
        <f t="shared" si="22"/>
        <v>Part 03 
Rules</v>
      </c>
      <c r="B336" s="77" t="s">
        <v>240</v>
      </c>
      <c r="C336" s="1">
        <v>1</v>
      </c>
      <c r="D336" s="25" t="s">
        <v>26</v>
      </c>
      <c r="E336" s="3" t="s">
        <v>211</v>
      </c>
      <c r="F336" s="3" t="s">
        <v>237</v>
      </c>
      <c r="G336" s="3">
        <v>1</v>
      </c>
    </row>
    <row r="337" spans="1:7" x14ac:dyDescent="0.25">
      <c r="A337" s="79" t="str">
        <f t="shared" si="22"/>
        <v>Part 03 
Rules</v>
      </c>
      <c r="B337" s="77" t="str">
        <f t="shared" si="22"/>
        <v>34 Procedure for making ordinary rules</v>
      </c>
      <c r="C337" s="4" t="s">
        <v>241</v>
      </c>
      <c r="D337" s="44" t="s">
        <v>19</v>
      </c>
      <c r="E337" s="45" t="s">
        <v>19</v>
      </c>
      <c r="F337" s="45" t="s">
        <v>19</v>
      </c>
      <c r="G337" s="45" t="s">
        <v>19</v>
      </c>
    </row>
    <row r="338" spans="1:7" x14ac:dyDescent="0.25">
      <c r="A338" s="79" t="str">
        <f t="shared" si="22"/>
        <v>Part 03 
Rules</v>
      </c>
      <c r="B338" s="77" t="str">
        <f t="shared" si="22"/>
        <v>34 Procedure for making ordinary rules</v>
      </c>
      <c r="C338" s="4" t="s">
        <v>122</v>
      </c>
      <c r="D338" s="44" t="s">
        <v>19</v>
      </c>
      <c r="E338" s="45" t="s">
        <v>19</v>
      </c>
      <c r="F338" s="45" t="s">
        <v>19</v>
      </c>
      <c r="G338" s="45" t="s">
        <v>19</v>
      </c>
    </row>
    <row r="339" spans="1:7" x14ac:dyDescent="0.25">
      <c r="A339" s="79" t="str">
        <f t="shared" si="22"/>
        <v>Part 03 
Rules</v>
      </c>
      <c r="B339" s="77" t="str">
        <f t="shared" si="22"/>
        <v>34 Procedure for making ordinary rules</v>
      </c>
      <c r="C339" s="4" t="s">
        <v>242</v>
      </c>
      <c r="D339" s="44" t="s">
        <v>19</v>
      </c>
      <c r="E339" s="45" t="s">
        <v>19</v>
      </c>
      <c r="F339" s="45" t="s">
        <v>19</v>
      </c>
      <c r="G339" s="45" t="s">
        <v>19</v>
      </c>
    </row>
    <row r="340" spans="1:7" ht="45" x14ac:dyDescent="0.25">
      <c r="A340" s="79" t="str">
        <f t="shared" si="22"/>
        <v>Part 03 
Rules</v>
      </c>
      <c r="B340" s="77" t="s">
        <v>243</v>
      </c>
      <c r="C340" s="1">
        <v>1</v>
      </c>
      <c r="D340" s="25" t="s">
        <v>26</v>
      </c>
      <c r="E340" s="3" t="s">
        <v>211</v>
      </c>
      <c r="F340" s="3" t="s">
        <v>244</v>
      </c>
      <c r="G340" s="3">
        <v>1</v>
      </c>
    </row>
    <row r="341" spans="1:7" ht="45" x14ac:dyDescent="0.25">
      <c r="A341" s="79" t="str">
        <f t="shared" si="22"/>
        <v>Part 03 
Rules</v>
      </c>
      <c r="B341" s="77" t="str">
        <f t="shared" si="22"/>
        <v>34A Governor-General may make ordinary rules</v>
      </c>
      <c r="C341" s="1">
        <v>2</v>
      </c>
      <c r="D341" s="25" t="s">
        <v>26</v>
      </c>
      <c r="E341" s="3" t="s">
        <v>211</v>
      </c>
      <c r="F341" s="3" t="s">
        <v>244</v>
      </c>
      <c r="G341" s="3">
        <v>2</v>
      </c>
    </row>
    <row r="342" spans="1:7" x14ac:dyDescent="0.25">
      <c r="A342" s="79" t="str">
        <f t="shared" si="22"/>
        <v>Part 03 
Rules</v>
      </c>
      <c r="B342" s="77" t="str">
        <f t="shared" si="22"/>
        <v>34A Governor-General may make ordinary rules</v>
      </c>
      <c r="C342" s="1">
        <v>3</v>
      </c>
      <c r="D342" s="19"/>
      <c r="E342" s="8"/>
      <c r="F342" s="8"/>
      <c r="G342" s="8"/>
    </row>
    <row r="343" spans="1:7" x14ac:dyDescent="0.25">
      <c r="A343" s="79" t="str">
        <f t="shared" si="22"/>
        <v>Part 03 
Rules</v>
      </c>
      <c r="B343" s="77" t="str">
        <f t="shared" si="22"/>
        <v>34A Governor-General may make ordinary rules</v>
      </c>
      <c r="C343" s="4" t="s">
        <v>242</v>
      </c>
      <c r="D343" s="44" t="s">
        <v>19</v>
      </c>
      <c r="E343" s="45" t="s">
        <v>19</v>
      </c>
      <c r="F343" s="45" t="s">
        <v>19</v>
      </c>
      <c r="G343" s="45" t="s">
        <v>19</v>
      </c>
    </row>
    <row r="344" spans="1:7" ht="45" x14ac:dyDescent="0.25">
      <c r="A344" s="79" t="str">
        <f t="shared" si="22"/>
        <v>Part 03 
Rules</v>
      </c>
      <c r="B344" s="77" t="str">
        <f t="shared" si="22"/>
        <v>34A Governor-General may make ordinary rules</v>
      </c>
      <c r="C344" s="1">
        <v>5</v>
      </c>
      <c r="D344" s="25" t="s">
        <v>26</v>
      </c>
      <c r="E344" s="3" t="s">
        <v>211</v>
      </c>
      <c r="F344" s="3" t="s">
        <v>244</v>
      </c>
      <c r="G344" s="3">
        <v>3</v>
      </c>
    </row>
    <row r="345" spans="1:7" ht="45" x14ac:dyDescent="0.25">
      <c r="A345" s="79" t="str">
        <f t="shared" si="22"/>
        <v>Part 03 
Rules</v>
      </c>
      <c r="B345" s="77" t="str">
        <f t="shared" si="22"/>
        <v>34A Governor-General may make ordinary rules</v>
      </c>
      <c r="C345" s="1">
        <v>6</v>
      </c>
      <c r="D345" s="25" t="s">
        <v>26</v>
      </c>
      <c r="E345" s="3" t="s">
        <v>211</v>
      </c>
      <c r="F345" s="3" t="s">
        <v>244</v>
      </c>
      <c r="G345" s="3">
        <v>4</v>
      </c>
    </row>
    <row r="346" spans="1:7" ht="45" x14ac:dyDescent="0.25">
      <c r="A346" s="79" t="str">
        <f t="shared" si="22"/>
        <v>Part 03 
Rules</v>
      </c>
      <c r="B346" s="77" t="str">
        <f t="shared" si="22"/>
        <v>34A Governor-General may make ordinary rules</v>
      </c>
      <c r="C346" s="1">
        <v>7</v>
      </c>
      <c r="D346" s="25" t="s">
        <v>26</v>
      </c>
      <c r="E346" s="3" t="s">
        <v>211</v>
      </c>
      <c r="F346" s="3" t="s">
        <v>244</v>
      </c>
      <c r="G346" s="3">
        <v>6</v>
      </c>
    </row>
    <row r="347" spans="1:7" ht="45" x14ac:dyDescent="0.25">
      <c r="A347" s="79" t="str">
        <f t="shared" ref="A347:B362" si="23">A346</f>
        <v>Part 03 
Rules</v>
      </c>
      <c r="B347" s="77" t="str">
        <f t="shared" si="23"/>
        <v>34A Governor-General may make ordinary rules</v>
      </c>
      <c r="C347" s="1">
        <v>8</v>
      </c>
      <c r="D347" s="25" t="s">
        <v>26</v>
      </c>
      <c r="E347" s="3" t="s">
        <v>211</v>
      </c>
      <c r="F347" s="3" t="s">
        <v>244</v>
      </c>
      <c r="G347" s="3">
        <v>7</v>
      </c>
    </row>
    <row r="348" spans="1:7" ht="45" x14ac:dyDescent="0.25">
      <c r="A348" s="79" t="str">
        <f t="shared" si="23"/>
        <v>Part 03 
Rules</v>
      </c>
      <c r="B348" s="77" t="str">
        <f t="shared" si="23"/>
        <v>34A Governor-General may make ordinary rules</v>
      </c>
      <c r="C348" s="1">
        <v>9</v>
      </c>
      <c r="D348" s="25" t="s">
        <v>26</v>
      </c>
      <c r="E348" s="3" t="s">
        <v>211</v>
      </c>
      <c r="F348" s="3" t="s">
        <v>244</v>
      </c>
      <c r="G348" s="3">
        <v>8</v>
      </c>
    </row>
    <row r="349" spans="1:7" ht="30" x14ac:dyDescent="0.25">
      <c r="A349" s="79" t="str">
        <f t="shared" si="23"/>
        <v>Part 03 
Rules</v>
      </c>
      <c r="B349" s="77" t="s">
        <v>245</v>
      </c>
      <c r="C349" s="1">
        <v>1</v>
      </c>
      <c r="D349" s="25" t="s">
        <v>26</v>
      </c>
      <c r="E349" s="3" t="s">
        <v>231</v>
      </c>
      <c r="F349" s="3" t="s">
        <v>246</v>
      </c>
      <c r="G349" s="3">
        <v>1</v>
      </c>
    </row>
    <row r="350" spans="1:7" x14ac:dyDescent="0.25">
      <c r="A350" s="79" t="str">
        <f t="shared" si="23"/>
        <v>Part 03 
Rules</v>
      </c>
      <c r="B350" s="77" t="str">
        <f t="shared" si="23"/>
        <v>35 Procedure for making emergency rules</v>
      </c>
      <c r="C350" s="4" t="s">
        <v>241</v>
      </c>
      <c r="D350" s="44" t="s">
        <v>19</v>
      </c>
      <c r="E350" s="45" t="s">
        <v>19</v>
      </c>
      <c r="F350" s="45" t="s">
        <v>19</v>
      </c>
      <c r="G350" s="45" t="s">
        <v>19</v>
      </c>
    </row>
    <row r="351" spans="1:7" x14ac:dyDescent="0.25">
      <c r="A351" s="79" t="str">
        <f t="shared" si="23"/>
        <v>Part 03 
Rules</v>
      </c>
      <c r="B351" s="77" t="str">
        <f t="shared" si="23"/>
        <v>35 Procedure for making emergency rules</v>
      </c>
      <c r="C351" s="4" t="s">
        <v>122</v>
      </c>
      <c r="D351" s="44" t="s">
        <v>19</v>
      </c>
      <c r="E351" s="45" t="s">
        <v>19</v>
      </c>
      <c r="F351" s="45" t="s">
        <v>19</v>
      </c>
      <c r="G351" s="45" t="s">
        <v>19</v>
      </c>
    </row>
    <row r="352" spans="1:7" x14ac:dyDescent="0.25">
      <c r="A352" s="79" t="str">
        <f t="shared" si="23"/>
        <v>Part 03 
Rules</v>
      </c>
      <c r="B352" s="77" t="str">
        <f t="shared" si="23"/>
        <v>35 Procedure for making emergency rules</v>
      </c>
      <c r="C352" s="4" t="s">
        <v>242</v>
      </c>
      <c r="D352" s="44" t="s">
        <v>19</v>
      </c>
      <c r="E352" s="45" t="s">
        <v>19</v>
      </c>
      <c r="F352" s="45" t="s">
        <v>19</v>
      </c>
      <c r="G352" s="45" t="s">
        <v>19</v>
      </c>
    </row>
    <row r="353" spans="1:7" ht="30" x14ac:dyDescent="0.25">
      <c r="A353" s="79" t="str">
        <f t="shared" si="23"/>
        <v>Part 03 
Rules</v>
      </c>
      <c r="B353" s="77" t="str">
        <f t="shared" si="23"/>
        <v>35 Procedure for making emergency rules</v>
      </c>
      <c r="C353" s="1">
        <v>5</v>
      </c>
      <c r="D353" s="25" t="s">
        <v>26</v>
      </c>
      <c r="E353" s="3" t="s">
        <v>231</v>
      </c>
      <c r="F353" s="3" t="s">
        <v>247</v>
      </c>
      <c r="G353" s="3">
        <v>1</v>
      </c>
    </row>
    <row r="354" spans="1:7" ht="30" x14ac:dyDescent="0.25">
      <c r="A354" s="79" t="str">
        <f t="shared" si="23"/>
        <v>Part 03 
Rules</v>
      </c>
      <c r="B354" s="77" t="str">
        <f t="shared" si="23"/>
        <v>35 Procedure for making emergency rules</v>
      </c>
      <c r="C354" s="1" t="s">
        <v>138</v>
      </c>
      <c r="D354" s="25" t="s">
        <v>26</v>
      </c>
      <c r="E354" s="3" t="s">
        <v>231</v>
      </c>
      <c r="F354" s="3" t="s">
        <v>247</v>
      </c>
      <c r="G354" s="3">
        <v>2</v>
      </c>
    </row>
    <row r="355" spans="1:7" ht="30" x14ac:dyDescent="0.25">
      <c r="A355" s="79" t="str">
        <f t="shared" si="23"/>
        <v>Part 03 
Rules</v>
      </c>
      <c r="B355" s="77" t="str">
        <f t="shared" si="23"/>
        <v>35 Procedure for making emergency rules</v>
      </c>
      <c r="C355" s="1" t="s">
        <v>248</v>
      </c>
      <c r="D355" s="25" t="s">
        <v>26</v>
      </c>
      <c r="E355" s="3" t="s">
        <v>231</v>
      </c>
      <c r="F355" s="3" t="s">
        <v>247</v>
      </c>
      <c r="G355" s="3">
        <v>3</v>
      </c>
    </row>
    <row r="356" spans="1:7" ht="60" x14ac:dyDescent="0.25">
      <c r="A356" s="79" t="str">
        <f t="shared" si="23"/>
        <v>Part 03 
Rules</v>
      </c>
      <c r="B356" s="77" t="str">
        <f t="shared" si="23"/>
        <v>35 Procedure for making emergency rules</v>
      </c>
      <c r="C356" s="1">
        <v>6</v>
      </c>
      <c r="D356" s="25" t="s">
        <v>26</v>
      </c>
      <c r="E356" s="3" t="s">
        <v>231</v>
      </c>
      <c r="F356" s="3" t="s">
        <v>249</v>
      </c>
      <c r="G356" s="3"/>
    </row>
    <row r="357" spans="1:7" ht="30" x14ac:dyDescent="0.25">
      <c r="A357" s="79" t="str">
        <f t="shared" si="23"/>
        <v>Part 03 
Rules</v>
      </c>
      <c r="B357" s="77" t="str">
        <f t="shared" si="23"/>
        <v>35 Procedure for making emergency rules</v>
      </c>
      <c r="C357" s="1">
        <v>7</v>
      </c>
      <c r="D357" s="25" t="s">
        <v>26</v>
      </c>
      <c r="E357" s="3" t="s">
        <v>231</v>
      </c>
      <c r="F357" s="3" t="s">
        <v>247</v>
      </c>
      <c r="G357" s="3">
        <v>4</v>
      </c>
    </row>
    <row r="358" spans="1:7" ht="45" x14ac:dyDescent="0.25">
      <c r="A358" s="79" t="str">
        <f t="shared" si="23"/>
        <v>Part 03 
Rules</v>
      </c>
      <c r="B358" s="77" t="s">
        <v>250</v>
      </c>
      <c r="C358" s="1">
        <v>1</v>
      </c>
      <c r="D358" s="25" t="s">
        <v>115</v>
      </c>
      <c r="E358" s="3" t="s">
        <v>251</v>
      </c>
      <c r="F358" s="3" t="s">
        <v>252</v>
      </c>
      <c r="G358" s="3">
        <v>1</v>
      </c>
    </row>
    <row r="359" spans="1:7" ht="45" x14ac:dyDescent="0.25">
      <c r="A359" s="79" t="str">
        <f t="shared" si="23"/>
        <v>Part 03 
Rules</v>
      </c>
      <c r="B359" s="77" t="str">
        <f t="shared" si="23"/>
        <v>36 Incorporation by reference</v>
      </c>
      <c r="C359" s="1">
        <v>2</v>
      </c>
      <c r="D359" s="25" t="s">
        <v>253</v>
      </c>
      <c r="E359" s="3" t="s">
        <v>251</v>
      </c>
      <c r="F359" s="3" t="s">
        <v>252</v>
      </c>
      <c r="G359" s="3">
        <v>3</v>
      </c>
    </row>
    <row r="360" spans="1:7" ht="45" x14ac:dyDescent="0.25">
      <c r="A360" s="79" t="str">
        <f t="shared" si="23"/>
        <v>Part 03 
Rules</v>
      </c>
      <c r="B360" s="77" t="str">
        <f t="shared" si="23"/>
        <v>36 Incorporation by reference</v>
      </c>
      <c r="C360" s="1">
        <v>3</v>
      </c>
      <c r="D360" s="25" t="s">
        <v>115</v>
      </c>
      <c r="E360" s="3" t="s">
        <v>251</v>
      </c>
      <c r="F360" s="3" t="s">
        <v>252</v>
      </c>
      <c r="G360" s="3">
        <v>2</v>
      </c>
    </row>
    <row r="361" spans="1:7" ht="45" x14ac:dyDescent="0.25">
      <c r="A361" s="79" t="str">
        <f t="shared" si="23"/>
        <v>Part 03 
Rules</v>
      </c>
      <c r="B361" s="77" t="str">
        <f t="shared" si="23"/>
        <v>36 Incorporation by reference</v>
      </c>
      <c r="C361" s="1">
        <v>4</v>
      </c>
      <c r="D361" s="25" t="s">
        <v>253</v>
      </c>
      <c r="E361" s="3" t="s">
        <v>251</v>
      </c>
      <c r="F361" s="3" t="s">
        <v>252</v>
      </c>
      <c r="G361" s="3">
        <v>3</v>
      </c>
    </row>
    <row r="362" spans="1:7" ht="45" x14ac:dyDescent="0.25">
      <c r="A362" s="79" t="str">
        <f t="shared" si="23"/>
        <v>Part 03 
Rules</v>
      </c>
      <c r="B362" s="77" t="str">
        <f t="shared" si="23"/>
        <v>36 Incorporation by reference</v>
      </c>
      <c r="C362" s="1">
        <v>5</v>
      </c>
      <c r="D362" s="25" t="s">
        <v>253</v>
      </c>
      <c r="E362" s="3" t="s">
        <v>251</v>
      </c>
      <c r="F362" s="3" t="s">
        <v>252</v>
      </c>
      <c r="G362" s="3">
        <v>4</v>
      </c>
    </row>
    <row r="363" spans="1:7" ht="45" x14ac:dyDescent="0.25">
      <c r="A363" s="79" t="str">
        <f t="shared" ref="A363:B370" si="24">A362</f>
        <v>Part 03 
Rules</v>
      </c>
      <c r="B363" s="77" t="str">
        <f t="shared" si="24"/>
        <v>36 Incorporation by reference</v>
      </c>
      <c r="C363" s="1">
        <v>6</v>
      </c>
      <c r="D363" s="25" t="s">
        <v>253</v>
      </c>
      <c r="E363" s="3" t="s">
        <v>251</v>
      </c>
      <c r="F363" s="3" t="s">
        <v>252</v>
      </c>
      <c r="G363" s="3">
        <v>6</v>
      </c>
    </row>
    <row r="364" spans="1:7" ht="45" x14ac:dyDescent="0.25">
      <c r="A364" s="79" t="str">
        <f t="shared" si="24"/>
        <v>Part 03 
Rules</v>
      </c>
      <c r="B364" s="77" t="str">
        <f t="shared" si="24"/>
        <v>36 Incorporation by reference</v>
      </c>
      <c r="C364" s="1">
        <v>7</v>
      </c>
      <c r="D364" s="25" t="s">
        <v>253</v>
      </c>
      <c r="E364" s="3" t="s">
        <v>251</v>
      </c>
      <c r="F364" s="3" t="s">
        <v>252</v>
      </c>
      <c r="G364" s="3">
        <v>6</v>
      </c>
    </row>
    <row r="365" spans="1:7" ht="45" x14ac:dyDescent="0.25">
      <c r="A365" s="79" t="str">
        <f t="shared" si="24"/>
        <v>Part 03 
Rules</v>
      </c>
      <c r="B365" s="77" t="str">
        <f t="shared" si="24"/>
        <v>36 Incorporation by reference</v>
      </c>
      <c r="C365" s="1">
        <v>8</v>
      </c>
      <c r="D365" s="25" t="s">
        <v>253</v>
      </c>
      <c r="E365" s="3" t="s">
        <v>251</v>
      </c>
      <c r="F365" s="3" t="s">
        <v>252</v>
      </c>
      <c r="G365" s="3">
        <v>6</v>
      </c>
    </row>
    <row r="366" spans="1:7" ht="45" x14ac:dyDescent="0.25">
      <c r="A366" s="79" t="str">
        <f t="shared" si="24"/>
        <v>Part 03 
Rules</v>
      </c>
      <c r="B366" s="77" t="str">
        <f t="shared" si="24"/>
        <v>36 Incorporation by reference</v>
      </c>
      <c r="C366" s="1">
        <v>9</v>
      </c>
      <c r="D366" s="25" t="s">
        <v>253</v>
      </c>
      <c r="E366" s="3" t="s">
        <v>251</v>
      </c>
      <c r="F366" s="3" t="s">
        <v>252</v>
      </c>
      <c r="G366" s="3">
        <v>6</v>
      </c>
    </row>
    <row r="367" spans="1:7" ht="45" x14ac:dyDescent="0.25">
      <c r="A367" s="79" t="str">
        <f t="shared" si="24"/>
        <v>Part 03 
Rules</v>
      </c>
      <c r="B367" s="77" t="s">
        <v>254</v>
      </c>
      <c r="C367" s="1">
        <v>1</v>
      </c>
      <c r="D367" s="25" t="s">
        <v>253</v>
      </c>
      <c r="E367" s="3" t="s">
        <v>251</v>
      </c>
      <c r="F367" s="3" t="s">
        <v>252</v>
      </c>
      <c r="G367" s="3">
        <v>3</v>
      </c>
    </row>
    <row r="368" spans="1:7" ht="60" x14ac:dyDescent="0.25">
      <c r="A368" s="79" t="str">
        <f t="shared" si="24"/>
        <v>Part 03 
Rules</v>
      </c>
      <c r="B368" s="77" t="str">
        <f t="shared" si="24"/>
        <v>37 Exemption power of Director</v>
      </c>
      <c r="C368" s="1">
        <v>2</v>
      </c>
      <c r="D368" s="25" t="s">
        <v>87</v>
      </c>
      <c r="E368" s="3" t="s">
        <v>255</v>
      </c>
      <c r="F368" s="3" t="s">
        <v>256</v>
      </c>
      <c r="G368" s="3">
        <v>3</v>
      </c>
    </row>
    <row r="369" spans="1:7" ht="60" x14ac:dyDescent="0.25">
      <c r="A369" s="79" t="str">
        <f t="shared" si="24"/>
        <v>Part 03 
Rules</v>
      </c>
      <c r="B369" s="77" t="str">
        <f t="shared" si="24"/>
        <v>37 Exemption power of Director</v>
      </c>
      <c r="C369" s="1">
        <v>3</v>
      </c>
      <c r="D369" s="25" t="s">
        <v>87</v>
      </c>
      <c r="E369" s="3" t="s">
        <v>255</v>
      </c>
      <c r="F369" s="3" t="s">
        <v>256</v>
      </c>
      <c r="G369" s="3">
        <v>4</v>
      </c>
    </row>
    <row r="370" spans="1:7" ht="60" x14ac:dyDescent="0.25">
      <c r="A370" s="80" t="str">
        <f t="shared" si="24"/>
        <v>Part 03 
Rules</v>
      </c>
      <c r="B370" s="77" t="str">
        <f t="shared" si="24"/>
        <v>37 Exemption power of Director</v>
      </c>
      <c r="C370" s="1">
        <v>4</v>
      </c>
      <c r="D370" s="25" t="s">
        <v>87</v>
      </c>
      <c r="E370" s="3" t="s">
        <v>255</v>
      </c>
      <c r="F370" s="3" t="s">
        <v>256</v>
      </c>
      <c r="G370" s="3">
        <v>2</v>
      </c>
    </row>
    <row r="371" spans="1:7" ht="30" x14ac:dyDescent="0.25">
      <c r="A371" s="78" t="s">
        <v>257</v>
      </c>
      <c r="B371" s="77" t="s">
        <v>258</v>
      </c>
      <c r="C371" s="1">
        <v>1</v>
      </c>
      <c r="D371" s="25" t="s">
        <v>115</v>
      </c>
      <c r="E371" s="3" t="s">
        <v>251</v>
      </c>
      <c r="F371" s="3" t="s">
        <v>259</v>
      </c>
      <c r="G371" s="3">
        <v>1</v>
      </c>
    </row>
    <row r="372" spans="1:7" ht="30" x14ac:dyDescent="0.25">
      <c r="A372" s="79" t="str">
        <f t="shared" ref="A372:B387" si="25">A371</f>
        <v>Part 04 
Fees and charges</v>
      </c>
      <c r="B372" s="77" t="str">
        <f t="shared" si="25"/>
        <v>38 Fees and charges</v>
      </c>
      <c r="C372" s="1">
        <v>2</v>
      </c>
      <c r="D372" s="25" t="s">
        <v>115</v>
      </c>
      <c r="E372" s="3" t="s">
        <v>251</v>
      </c>
      <c r="F372" s="3" t="s">
        <v>259</v>
      </c>
      <c r="G372" s="3">
        <v>3</v>
      </c>
    </row>
    <row r="373" spans="1:7" ht="30" x14ac:dyDescent="0.25">
      <c r="A373" s="79" t="str">
        <f t="shared" si="25"/>
        <v>Part 04 
Fees and charges</v>
      </c>
      <c r="B373" s="77" t="str">
        <f t="shared" si="25"/>
        <v>38 Fees and charges</v>
      </c>
      <c r="C373" s="1">
        <v>3</v>
      </c>
      <c r="D373" s="25" t="s">
        <v>115</v>
      </c>
      <c r="E373" s="3" t="s">
        <v>251</v>
      </c>
      <c r="F373" s="3" t="s">
        <v>259</v>
      </c>
      <c r="G373" s="3">
        <v>4</v>
      </c>
    </row>
    <row r="374" spans="1:7" x14ac:dyDescent="0.25">
      <c r="A374" s="79" t="str">
        <f t="shared" si="25"/>
        <v>Part 04 
Fees and charges</v>
      </c>
      <c r="B374" s="77" t="str">
        <f t="shared" si="25"/>
        <v>38 Fees and charges</v>
      </c>
      <c r="C374" s="1">
        <v>4</v>
      </c>
      <c r="D374" s="17"/>
      <c r="E374" s="18"/>
      <c r="F374" s="18"/>
      <c r="G374" s="19"/>
    </row>
    <row r="375" spans="1:7" ht="30" x14ac:dyDescent="0.25">
      <c r="A375" s="79" t="str">
        <f t="shared" si="25"/>
        <v>Part 04 
Fees and charges</v>
      </c>
      <c r="B375" s="77" t="str">
        <f t="shared" si="25"/>
        <v>38 Fees and charges</v>
      </c>
      <c r="C375" s="1" t="s">
        <v>98</v>
      </c>
      <c r="D375" s="25" t="s">
        <v>115</v>
      </c>
      <c r="E375" s="3" t="s">
        <v>251</v>
      </c>
      <c r="F375" s="3" t="s">
        <v>259</v>
      </c>
      <c r="G375" s="3">
        <v>5</v>
      </c>
    </row>
    <row r="376" spans="1:7" ht="30" x14ac:dyDescent="0.25">
      <c r="A376" s="79" t="str">
        <f t="shared" si="25"/>
        <v>Part 04 
Fees and charges</v>
      </c>
      <c r="B376" s="77" t="str">
        <f t="shared" si="25"/>
        <v>38 Fees and charges</v>
      </c>
      <c r="C376" s="1" t="s">
        <v>260</v>
      </c>
      <c r="D376" s="25" t="s">
        <v>115</v>
      </c>
      <c r="E376" s="3" t="s">
        <v>251</v>
      </c>
      <c r="F376" s="3" t="s">
        <v>259</v>
      </c>
      <c r="G376" s="3">
        <v>7</v>
      </c>
    </row>
    <row r="377" spans="1:7" x14ac:dyDescent="0.25">
      <c r="A377" s="79" t="str">
        <f t="shared" si="25"/>
        <v>Part 04 
Fees and charges</v>
      </c>
      <c r="B377" s="77" t="str">
        <f t="shared" si="25"/>
        <v>38 Fees and charges</v>
      </c>
      <c r="C377" s="1">
        <v>5</v>
      </c>
      <c r="D377" s="17"/>
      <c r="E377" s="18"/>
      <c r="F377" s="18"/>
      <c r="G377" s="19"/>
    </row>
    <row r="378" spans="1:7" ht="30" x14ac:dyDescent="0.25">
      <c r="A378" s="79" t="str">
        <f t="shared" si="25"/>
        <v>Part 04 
Fees and charges</v>
      </c>
      <c r="B378" s="77" t="str">
        <f t="shared" si="25"/>
        <v>38 Fees and charges</v>
      </c>
      <c r="C378" s="1">
        <v>6</v>
      </c>
      <c r="D378" s="25" t="s">
        <v>115</v>
      </c>
      <c r="E378" s="3" t="s">
        <v>251</v>
      </c>
      <c r="F378" s="3" t="s">
        <v>259</v>
      </c>
      <c r="G378" s="3">
        <v>8</v>
      </c>
    </row>
    <row r="379" spans="1:7" ht="30" x14ac:dyDescent="0.25">
      <c r="A379" s="79" t="str">
        <f t="shared" si="25"/>
        <v>Part 04 
Fees and charges</v>
      </c>
      <c r="B379" s="77" t="s">
        <v>261</v>
      </c>
      <c r="C379" s="1">
        <v>1</v>
      </c>
      <c r="D379" s="25" t="s">
        <v>115</v>
      </c>
      <c r="E379" s="3" t="s">
        <v>251</v>
      </c>
      <c r="F379" s="3" t="s">
        <v>262</v>
      </c>
      <c r="G379" s="3">
        <v>1</v>
      </c>
    </row>
    <row r="380" spans="1:7" ht="30" x14ac:dyDescent="0.25">
      <c r="A380" s="79" t="str">
        <f t="shared" si="25"/>
        <v>Part 04 
Fees and charges</v>
      </c>
      <c r="B380" s="77" t="str">
        <f>B379</f>
        <v>39 Rebates</v>
      </c>
      <c r="C380" s="1">
        <v>2</v>
      </c>
      <c r="D380" s="25" t="s">
        <v>115</v>
      </c>
      <c r="E380" s="3" t="s">
        <v>251</v>
      </c>
      <c r="F380" s="3" t="s">
        <v>262</v>
      </c>
      <c r="G380" s="3">
        <v>2</v>
      </c>
    </row>
    <row r="381" spans="1:7" ht="30" x14ac:dyDescent="0.25">
      <c r="A381" s="79" t="str">
        <f t="shared" si="25"/>
        <v>Part 04 
Fees and charges</v>
      </c>
      <c r="B381" s="77" t="s">
        <v>263</v>
      </c>
      <c r="C381" s="1">
        <v>1</v>
      </c>
      <c r="D381" s="25" t="s">
        <v>115</v>
      </c>
      <c r="E381" s="3" t="s">
        <v>251</v>
      </c>
      <c r="F381" s="3" t="s">
        <v>264</v>
      </c>
      <c r="G381" s="3">
        <v>1</v>
      </c>
    </row>
    <row r="382" spans="1:7" ht="30" x14ac:dyDescent="0.25">
      <c r="A382" s="79" t="str">
        <f t="shared" si="25"/>
        <v>Part 04 
Fees and charges</v>
      </c>
      <c r="B382" s="77" t="str">
        <f>B381</f>
        <v>40 Payment of fees and charges</v>
      </c>
      <c r="C382" s="1">
        <v>2</v>
      </c>
      <c r="D382" s="25" t="s">
        <v>115</v>
      </c>
      <c r="E382" s="3" t="s">
        <v>251</v>
      </c>
      <c r="F382" s="3" t="s">
        <v>264</v>
      </c>
      <c r="G382" s="3">
        <v>2</v>
      </c>
    </row>
    <row r="383" spans="1:7" ht="75" x14ac:dyDescent="0.25">
      <c r="A383" s="79" t="str">
        <f t="shared" si="25"/>
        <v>Part 04 
Fees and charges</v>
      </c>
      <c r="B383" s="77" t="s">
        <v>265</v>
      </c>
      <c r="C383" s="1">
        <v>1</v>
      </c>
      <c r="D383" s="25" t="s">
        <v>29</v>
      </c>
      <c r="E383" s="3" t="s">
        <v>95</v>
      </c>
      <c r="F383" s="3" t="s">
        <v>266</v>
      </c>
      <c r="G383" s="3">
        <v>1</v>
      </c>
    </row>
    <row r="384" spans="1:7" ht="75" x14ac:dyDescent="0.25">
      <c r="A384" s="79" t="str">
        <f t="shared" si="25"/>
        <v>Part 04 
Fees and charges</v>
      </c>
      <c r="B384" s="77" t="str">
        <f t="shared" si="25"/>
        <v>41 Suspension or revocation of aviation document where prescribed fees or charges unpaid</v>
      </c>
      <c r="C384" s="1">
        <v>2</v>
      </c>
      <c r="D384" s="25" t="s">
        <v>29</v>
      </c>
      <c r="E384" s="3" t="s">
        <v>95</v>
      </c>
      <c r="F384" s="3" t="s">
        <v>266</v>
      </c>
      <c r="G384" s="3">
        <v>2</v>
      </c>
    </row>
    <row r="385" spans="1:7" ht="75" x14ac:dyDescent="0.25">
      <c r="A385" s="79" t="str">
        <f t="shared" si="25"/>
        <v>Part 04 
Fees and charges</v>
      </c>
      <c r="B385" s="77" t="str">
        <f t="shared" si="25"/>
        <v>41 Suspension or revocation of aviation document where prescribed fees or charges unpaid</v>
      </c>
      <c r="C385" s="1">
        <v>3</v>
      </c>
      <c r="D385" s="25" t="s">
        <v>29</v>
      </c>
      <c r="E385" s="3" t="s">
        <v>95</v>
      </c>
      <c r="F385" s="3" t="s">
        <v>266</v>
      </c>
      <c r="G385" s="3">
        <v>3</v>
      </c>
    </row>
    <row r="386" spans="1:7" ht="60" x14ac:dyDescent="0.25">
      <c r="A386" s="79" t="str">
        <f t="shared" si="25"/>
        <v>Part 04 
Fees and charges</v>
      </c>
      <c r="B386" s="77" t="str">
        <f t="shared" si="25"/>
        <v>41 Suspension or revocation of aviation document where prescribed fees or charges unpaid</v>
      </c>
      <c r="C386" s="1">
        <v>4</v>
      </c>
      <c r="D386" s="25" t="s">
        <v>115</v>
      </c>
      <c r="E386" s="3" t="s">
        <v>251</v>
      </c>
      <c r="F386" s="3" t="s">
        <v>267</v>
      </c>
      <c r="G386" s="3">
        <v>1</v>
      </c>
    </row>
    <row r="387" spans="1:7" ht="75" x14ac:dyDescent="0.25">
      <c r="A387" s="79" t="str">
        <f t="shared" si="25"/>
        <v>Part 04 
Fees and charges</v>
      </c>
      <c r="B387" s="77" t="str">
        <f t="shared" si="25"/>
        <v>41 Suspension or revocation of aviation document where prescribed fees or charges unpaid</v>
      </c>
      <c r="C387" s="1">
        <v>5</v>
      </c>
      <c r="D387" s="25" t="s">
        <v>29</v>
      </c>
      <c r="E387" s="3" t="s">
        <v>95</v>
      </c>
      <c r="F387" s="3" t="s">
        <v>266</v>
      </c>
      <c r="G387" s="3">
        <v>4</v>
      </c>
    </row>
    <row r="388" spans="1:7" ht="30" x14ac:dyDescent="0.25">
      <c r="A388" s="79" t="str">
        <f t="shared" ref="A388:B403" si="26">A387</f>
        <v>Part 04 
Fees and charges</v>
      </c>
      <c r="B388" s="77" t="s">
        <v>268</v>
      </c>
      <c r="C388" s="1">
        <v>1</v>
      </c>
      <c r="D388" s="25" t="s">
        <v>115</v>
      </c>
      <c r="E388" s="3" t="s">
        <v>251</v>
      </c>
      <c r="F388" s="3" t="s">
        <v>269</v>
      </c>
      <c r="G388" s="3">
        <v>1</v>
      </c>
    </row>
    <row r="389" spans="1:7" ht="30" x14ac:dyDescent="0.25">
      <c r="A389" s="79" t="str">
        <f t="shared" si="26"/>
        <v>Part 04 
Fees and charges</v>
      </c>
      <c r="B389" s="77" t="str">
        <f>B388</f>
        <v>42 Recovery of fees and charges for aviation related services</v>
      </c>
      <c r="C389" s="1">
        <v>2</v>
      </c>
      <c r="D389" s="25" t="s">
        <v>115</v>
      </c>
      <c r="E389" s="3" t="s">
        <v>251</v>
      </c>
      <c r="F389" s="3" t="s">
        <v>269</v>
      </c>
      <c r="G389" s="3">
        <v>2</v>
      </c>
    </row>
    <row r="390" spans="1:7" ht="30" x14ac:dyDescent="0.25">
      <c r="A390" s="79" t="str">
        <f t="shared" si="26"/>
        <v>Part 04 
Fees and charges</v>
      </c>
      <c r="B390" s="77" t="s">
        <v>270</v>
      </c>
      <c r="C390" s="1">
        <v>1</v>
      </c>
      <c r="D390" s="25" t="s">
        <v>115</v>
      </c>
      <c r="E390" s="3" t="s">
        <v>251</v>
      </c>
      <c r="F390" s="3" t="s">
        <v>271</v>
      </c>
      <c r="G390" s="3">
        <v>1</v>
      </c>
    </row>
    <row r="391" spans="1:7" ht="30" x14ac:dyDescent="0.25">
      <c r="A391" s="79" t="str">
        <f t="shared" si="26"/>
        <v>Part 04 
Fees and charges</v>
      </c>
      <c r="B391" s="77" t="str">
        <f t="shared" si="26"/>
        <v>42A Governor-General may impose levies</v>
      </c>
      <c r="C391" s="1">
        <v>2</v>
      </c>
      <c r="D391" s="25" t="s">
        <v>115</v>
      </c>
      <c r="E391" s="3" t="s">
        <v>251</v>
      </c>
      <c r="F391" s="3" t="s">
        <v>271</v>
      </c>
      <c r="G391" s="3">
        <v>3</v>
      </c>
    </row>
    <row r="392" spans="1:7" ht="30" x14ac:dyDescent="0.25">
      <c r="A392" s="79" t="str">
        <f t="shared" si="26"/>
        <v>Part 04 
Fees and charges</v>
      </c>
      <c r="B392" s="77" t="str">
        <f t="shared" si="26"/>
        <v>42A Governor-General may impose levies</v>
      </c>
      <c r="C392" s="1">
        <v>3</v>
      </c>
      <c r="D392" s="25" t="s">
        <v>115</v>
      </c>
      <c r="E392" s="3" t="s">
        <v>251</v>
      </c>
      <c r="F392" s="3" t="s">
        <v>271</v>
      </c>
      <c r="G392" s="3">
        <v>4</v>
      </c>
    </row>
    <row r="393" spans="1:7" ht="30" x14ac:dyDescent="0.25">
      <c r="A393" s="79" t="str">
        <f t="shared" si="26"/>
        <v>Part 04 
Fees and charges</v>
      </c>
      <c r="B393" s="77" t="str">
        <f t="shared" si="26"/>
        <v>42A Governor-General may impose levies</v>
      </c>
      <c r="C393" s="1">
        <v>4</v>
      </c>
      <c r="D393" s="25" t="s">
        <v>115</v>
      </c>
      <c r="E393" s="3" t="s">
        <v>251</v>
      </c>
      <c r="F393" s="3" t="s">
        <v>271</v>
      </c>
      <c r="G393" s="3">
        <v>6</v>
      </c>
    </row>
    <row r="394" spans="1:7" ht="30" x14ac:dyDescent="0.25">
      <c r="A394" s="79" t="str">
        <f t="shared" si="26"/>
        <v>Part 04 
Fees and charges</v>
      </c>
      <c r="B394" s="77" t="s">
        <v>272</v>
      </c>
      <c r="C394" s="1">
        <v>1</v>
      </c>
      <c r="D394" s="25" t="s">
        <v>115</v>
      </c>
      <c r="E394" s="3" t="s">
        <v>251</v>
      </c>
      <c r="F394" s="3" t="s">
        <v>273</v>
      </c>
      <c r="G394" s="3">
        <v>1</v>
      </c>
    </row>
    <row r="395" spans="1:7" ht="30" x14ac:dyDescent="0.25">
      <c r="A395" s="79" t="str">
        <f t="shared" si="26"/>
        <v>Part 04 
Fees and charges</v>
      </c>
      <c r="B395" s="77" t="str">
        <f>B394</f>
        <v>42B Basis on which levies may be imposed</v>
      </c>
      <c r="C395" s="1">
        <v>2</v>
      </c>
      <c r="D395" s="25" t="s">
        <v>115</v>
      </c>
      <c r="E395" s="3" t="s">
        <v>251</v>
      </c>
      <c r="F395" s="3" t="s">
        <v>273</v>
      </c>
      <c r="G395" s="3">
        <v>2</v>
      </c>
    </row>
    <row r="396" spans="1:7" x14ac:dyDescent="0.25">
      <c r="A396" s="79" t="str">
        <f t="shared" si="26"/>
        <v>Part 04 
Fees and charges</v>
      </c>
      <c r="B396" s="77" t="s">
        <v>274</v>
      </c>
      <c r="C396" s="4" t="s">
        <v>125</v>
      </c>
      <c r="D396" s="44" t="s">
        <v>19</v>
      </c>
      <c r="E396" s="45" t="s">
        <v>19</v>
      </c>
      <c r="F396" s="45" t="s">
        <v>19</v>
      </c>
      <c r="G396" s="45" t="s">
        <v>19</v>
      </c>
    </row>
    <row r="397" spans="1:7" x14ac:dyDescent="0.25">
      <c r="A397" s="79" t="str">
        <f t="shared" si="26"/>
        <v>Part 04 
Fees and charges</v>
      </c>
      <c r="B397" s="77" t="str">
        <f t="shared" si="26"/>
        <v>42C Effect if levy order not confirmed</v>
      </c>
      <c r="C397" s="4" t="s">
        <v>241</v>
      </c>
      <c r="D397" s="44" t="s">
        <v>19</v>
      </c>
      <c r="E397" s="45" t="s">
        <v>19</v>
      </c>
      <c r="F397" s="45" t="s">
        <v>19</v>
      </c>
      <c r="G397" s="45" t="s">
        <v>19</v>
      </c>
    </row>
    <row r="398" spans="1:7" x14ac:dyDescent="0.25">
      <c r="A398" s="79" t="str">
        <f t="shared" si="26"/>
        <v>Part 04 
Fees and charges</v>
      </c>
      <c r="B398" s="77" t="str">
        <f t="shared" si="26"/>
        <v>42C Effect if levy order not confirmed</v>
      </c>
      <c r="C398" s="1">
        <v>3</v>
      </c>
      <c r="D398" s="9"/>
      <c r="E398" s="10"/>
      <c r="F398" s="10"/>
      <c r="G398" s="11"/>
    </row>
    <row r="399" spans="1:7" x14ac:dyDescent="0.25">
      <c r="A399" s="79" t="str">
        <f t="shared" si="26"/>
        <v>Part 04 
Fees and charges</v>
      </c>
      <c r="B399" s="77" t="str">
        <f t="shared" si="26"/>
        <v>42C Effect if levy order not confirmed</v>
      </c>
      <c r="C399" s="1">
        <v>4</v>
      </c>
      <c r="D399" s="14"/>
      <c r="E399" s="15"/>
      <c r="F399" s="15"/>
      <c r="G399" s="16"/>
    </row>
    <row r="400" spans="1:7" x14ac:dyDescent="0.25">
      <c r="A400" s="79" t="str">
        <f t="shared" si="26"/>
        <v>Part 04 
Fees and charges</v>
      </c>
      <c r="B400" s="77" t="str">
        <f t="shared" si="26"/>
        <v>42C Effect if levy order not confirmed</v>
      </c>
      <c r="C400" s="4" t="s">
        <v>275</v>
      </c>
      <c r="D400" s="44" t="s">
        <v>19</v>
      </c>
      <c r="E400" s="45" t="s">
        <v>19</v>
      </c>
      <c r="F400" s="45" t="s">
        <v>19</v>
      </c>
      <c r="G400" s="45" t="s">
        <v>19</v>
      </c>
    </row>
    <row r="401" spans="1:7" ht="30" x14ac:dyDescent="0.25">
      <c r="A401" s="79" t="str">
        <f t="shared" si="26"/>
        <v>Part 04 
Fees and charges</v>
      </c>
      <c r="B401" s="77" t="s">
        <v>276</v>
      </c>
      <c r="C401" s="1">
        <v>1</v>
      </c>
      <c r="D401" s="25" t="s">
        <v>115</v>
      </c>
      <c r="E401" s="3" t="s">
        <v>251</v>
      </c>
      <c r="F401" s="3" t="s">
        <v>277</v>
      </c>
      <c r="G401" s="3">
        <v>1</v>
      </c>
    </row>
    <row r="402" spans="1:7" ht="30" x14ac:dyDescent="0.25">
      <c r="A402" s="79" t="str">
        <f t="shared" si="26"/>
        <v>Part 04 
Fees and charges</v>
      </c>
      <c r="B402" s="77" t="str">
        <f t="shared" si="26"/>
        <v>42D Other provisions relating to levies</v>
      </c>
      <c r="C402" s="1">
        <v>2</v>
      </c>
      <c r="D402" s="25" t="s">
        <v>115</v>
      </c>
      <c r="E402" s="3" t="s">
        <v>251</v>
      </c>
      <c r="F402" s="3" t="s">
        <v>277</v>
      </c>
      <c r="G402" s="3">
        <v>2</v>
      </c>
    </row>
    <row r="403" spans="1:7" ht="60" x14ac:dyDescent="0.25">
      <c r="A403" s="79" t="str">
        <f t="shared" si="26"/>
        <v>Part 04 
Fees and charges</v>
      </c>
      <c r="B403" s="77" t="str">
        <f t="shared" si="26"/>
        <v>42D Other provisions relating to levies</v>
      </c>
      <c r="C403" s="1">
        <v>3</v>
      </c>
      <c r="D403" s="25" t="s">
        <v>115</v>
      </c>
      <c r="E403" s="3" t="s">
        <v>251</v>
      </c>
      <c r="F403" s="3" t="s">
        <v>267</v>
      </c>
      <c r="G403" s="3">
        <v>1</v>
      </c>
    </row>
    <row r="404" spans="1:7" x14ac:dyDescent="0.25">
      <c r="A404" s="80" t="str">
        <f t="shared" ref="A404:B404" si="27">A403</f>
        <v>Part 04 
Fees and charges</v>
      </c>
      <c r="B404" s="77" t="str">
        <f t="shared" si="27"/>
        <v>42D Other provisions relating to levies</v>
      </c>
      <c r="C404" s="1">
        <v>4</v>
      </c>
      <c r="D404" s="17"/>
      <c r="E404" s="18"/>
      <c r="F404" s="18"/>
      <c r="G404" s="19"/>
    </row>
    <row r="405" spans="1:7" ht="60" x14ac:dyDescent="0.25">
      <c r="A405" s="78" t="s">
        <v>278</v>
      </c>
      <c r="B405" s="77" t="s">
        <v>279</v>
      </c>
      <c r="C405" s="1">
        <v>1</v>
      </c>
      <c r="D405" s="25" t="s">
        <v>29</v>
      </c>
      <c r="E405" s="3" t="s">
        <v>280</v>
      </c>
      <c r="F405" s="3" t="s">
        <v>281</v>
      </c>
      <c r="G405" s="3">
        <v>1</v>
      </c>
    </row>
    <row r="406" spans="1:7" x14ac:dyDescent="0.25">
      <c r="A406" s="79" t="str">
        <f t="shared" ref="A406:B421" si="28">A405</f>
        <v>Part 05 
Offences and penalties</v>
      </c>
      <c r="B406" s="77" t="str">
        <f t="shared" si="28"/>
        <v>43 Endangerment caused by holder of aviation document</v>
      </c>
      <c r="C406" s="81">
        <v>2</v>
      </c>
      <c r="D406" s="84" t="s">
        <v>29</v>
      </c>
      <c r="E406" s="82" t="s">
        <v>280</v>
      </c>
      <c r="F406" s="82" t="s">
        <v>281</v>
      </c>
      <c r="G406" s="3">
        <v>4</v>
      </c>
    </row>
    <row r="407" spans="1:7" x14ac:dyDescent="0.25">
      <c r="A407" s="79" t="str">
        <f t="shared" si="28"/>
        <v>Part 05 
Offences and penalties</v>
      </c>
      <c r="B407" s="77" t="str">
        <f t="shared" si="28"/>
        <v>43 Endangerment caused by holder of aviation document</v>
      </c>
      <c r="C407" s="81"/>
      <c r="D407" s="85"/>
      <c r="E407" s="83"/>
      <c r="F407" s="83"/>
      <c r="G407" s="3">
        <v>5</v>
      </c>
    </row>
    <row r="408" spans="1:7" ht="60" x14ac:dyDescent="0.25">
      <c r="A408" s="79" t="str">
        <f t="shared" si="28"/>
        <v>Part 05 
Offences and penalties</v>
      </c>
      <c r="B408" s="77" t="str">
        <f t="shared" si="28"/>
        <v>43 Endangerment caused by holder of aviation document</v>
      </c>
      <c r="C408" s="1">
        <v>3</v>
      </c>
      <c r="D408" s="25" t="s">
        <v>29</v>
      </c>
      <c r="E408" s="3" t="s">
        <v>280</v>
      </c>
      <c r="F408" s="3" t="s">
        <v>281</v>
      </c>
      <c r="G408" s="3">
        <v>6</v>
      </c>
    </row>
    <row r="409" spans="1:7" ht="45" x14ac:dyDescent="0.25">
      <c r="A409" s="79" t="str">
        <f t="shared" si="28"/>
        <v>Part 05 
Offences and penalties</v>
      </c>
      <c r="B409" s="77" t="s">
        <v>282</v>
      </c>
      <c r="C409" s="1">
        <v>1</v>
      </c>
      <c r="D409" s="25" t="s">
        <v>22</v>
      </c>
      <c r="E409" s="3" t="s">
        <v>283</v>
      </c>
      <c r="F409" s="3" t="s">
        <v>284</v>
      </c>
      <c r="G409" s="3">
        <v>1</v>
      </c>
    </row>
    <row r="410" spans="1:7" ht="45" x14ac:dyDescent="0.25">
      <c r="A410" s="79" t="str">
        <f t="shared" si="28"/>
        <v>Part 05 
Offences and penalties</v>
      </c>
      <c r="B410" s="77" t="str">
        <f t="shared" si="28"/>
        <v>43A Operating aircraft in careless manner</v>
      </c>
      <c r="C410" s="1">
        <v>2</v>
      </c>
      <c r="D410" s="25" t="s">
        <v>22</v>
      </c>
      <c r="E410" s="3" t="s">
        <v>283</v>
      </c>
      <c r="F410" s="3" t="s">
        <v>284</v>
      </c>
      <c r="G410" s="3">
        <v>2</v>
      </c>
    </row>
    <row r="411" spans="1:7" ht="45" x14ac:dyDescent="0.25">
      <c r="A411" s="79" t="str">
        <f t="shared" si="28"/>
        <v>Part 05 
Offences and penalties</v>
      </c>
      <c r="B411" s="77" t="str">
        <f t="shared" si="28"/>
        <v>43A Operating aircraft in careless manner</v>
      </c>
      <c r="C411" s="1">
        <v>3</v>
      </c>
      <c r="D411" s="25" t="s">
        <v>22</v>
      </c>
      <c r="E411" s="3" t="s">
        <v>283</v>
      </c>
      <c r="F411" s="3" t="s">
        <v>284</v>
      </c>
      <c r="G411" s="3">
        <v>3</v>
      </c>
    </row>
    <row r="412" spans="1:7" ht="60" x14ac:dyDescent="0.25">
      <c r="A412" s="79" t="str">
        <f t="shared" si="28"/>
        <v>Part 05 
Offences and penalties</v>
      </c>
      <c r="B412" s="77" t="s">
        <v>285</v>
      </c>
      <c r="C412" s="1">
        <v>1</v>
      </c>
      <c r="D412" s="25" t="s">
        <v>22</v>
      </c>
      <c r="E412" s="3" t="s">
        <v>283</v>
      </c>
      <c r="F412" s="3" t="s">
        <v>286</v>
      </c>
      <c r="G412" s="3">
        <v>1</v>
      </c>
    </row>
    <row r="413" spans="1:7" ht="60" x14ac:dyDescent="0.25">
      <c r="A413" s="79" t="str">
        <f t="shared" si="28"/>
        <v>Part 05 
Offences and penalties</v>
      </c>
      <c r="B413" s="77" t="str">
        <f t="shared" si="28"/>
        <v>44 Dangerous activity involving aircraft, aeronautical product, or aviation related service</v>
      </c>
      <c r="C413" s="1">
        <v>2</v>
      </c>
      <c r="D413" s="25" t="s">
        <v>22</v>
      </c>
      <c r="E413" s="3" t="s">
        <v>283</v>
      </c>
      <c r="F413" s="3" t="s">
        <v>286</v>
      </c>
      <c r="G413" s="3">
        <v>1</v>
      </c>
    </row>
    <row r="414" spans="1:7" ht="60" x14ac:dyDescent="0.25">
      <c r="A414" s="79" t="str">
        <f t="shared" si="28"/>
        <v>Part 05 
Offences and penalties</v>
      </c>
      <c r="B414" s="77" t="str">
        <f t="shared" si="28"/>
        <v>44 Dangerous activity involving aircraft, aeronautical product, or aviation related service</v>
      </c>
      <c r="C414" s="81">
        <v>3</v>
      </c>
      <c r="D414" s="25" t="s">
        <v>22</v>
      </c>
      <c r="E414" s="3" t="s">
        <v>283</v>
      </c>
      <c r="F414" s="3" t="s">
        <v>286</v>
      </c>
      <c r="G414" s="3">
        <v>4</v>
      </c>
    </row>
    <row r="415" spans="1:7" ht="60" x14ac:dyDescent="0.25">
      <c r="A415" s="79" t="str">
        <f t="shared" si="28"/>
        <v>Part 05 
Offences and penalties</v>
      </c>
      <c r="B415" s="77" t="str">
        <f t="shared" si="28"/>
        <v>44 Dangerous activity involving aircraft, aeronautical product, or aviation related service</v>
      </c>
      <c r="C415" s="81"/>
      <c r="D415" s="25" t="s">
        <v>22</v>
      </c>
      <c r="E415" s="3" t="s">
        <v>283</v>
      </c>
      <c r="F415" s="3" t="s">
        <v>286</v>
      </c>
      <c r="G415" s="3">
        <v>5</v>
      </c>
    </row>
    <row r="416" spans="1:7" ht="60" x14ac:dyDescent="0.25">
      <c r="A416" s="79" t="str">
        <f t="shared" si="28"/>
        <v>Part 05 
Offences and penalties</v>
      </c>
      <c r="B416" s="77" t="str">
        <f t="shared" si="28"/>
        <v>44 Dangerous activity involving aircraft, aeronautical product, or aviation related service</v>
      </c>
      <c r="C416" s="1">
        <v>4</v>
      </c>
      <c r="D416" s="25" t="s">
        <v>22</v>
      </c>
      <c r="E416" s="3" t="s">
        <v>283</v>
      </c>
      <c r="F416" s="3" t="s">
        <v>286</v>
      </c>
      <c r="G416" s="3">
        <v>6</v>
      </c>
    </row>
    <row r="417" spans="1:7" ht="45" x14ac:dyDescent="0.25">
      <c r="A417" s="79" t="str">
        <f t="shared" si="28"/>
        <v>Part 05 
Offences and penalties</v>
      </c>
      <c r="B417" s="77" t="s">
        <v>287</v>
      </c>
      <c r="C417" s="1">
        <v>1</v>
      </c>
      <c r="D417" s="25" t="s">
        <v>87</v>
      </c>
      <c r="E417" s="3" t="s">
        <v>88</v>
      </c>
      <c r="F417" s="3" t="s">
        <v>288</v>
      </c>
      <c r="G417" s="3">
        <v>1</v>
      </c>
    </row>
    <row r="418" spans="1:7" ht="45" x14ac:dyDescent="0.25">
      <c r="A418" s="79" t="str">
        <f t="shared" si="28"/>
        <v>Part 05 
Offences and penalties</v>
      </c>
      <c r="B418" s="77" t="str">
        <f>B417</f>
        <v>44A Failure to comply with inspection or monitoring request</v>
      </c>
      <c r="C418" s="1">
        <v>2</v>
      </c>
      <c r="D418" s="25" t="s">
        <v>87</v>
      </c>
      <c r="E418" s="3" t="s">
        <v>88</v>
      </c>
      <c r="F418" s="3" t="s">
        <v>288</v>
      </c>
      <c r="G418" s="3">
        <v>2</v>
      </c>
    </row>
    <row r="419" spans="1:7" ht="75" x14ac:dyDescent="0.25">
      <c r="A419" s="79" t="str">
        <f t="shared" si="28"/>
        <v>Part 05 
Offences and penalties</v>
      </c>
      <c r="B419" s="77" t="s">
        <v>289</v>
      </c>
      <c r="C419" s="1">
        <v>1</v>
      </c>
      <c r="D419" s="25" t="s">
        <v>29</v>
      </c>
      <c r="E419" s="3" t="s">
        <v>290</v>
      </c>
      <c r="F419" s="3" t="s">
        <v>291</v>
      </c>
      <c r="G419" s="3">
        <v>1</v>
      </c>
    </row>
    <row r="420" spans="1:7" ht="75" x14ac:dyDescent="0.25">
      <c r="A420" s="79" t="str">
        <f t="shared" si="28"/>
        <v>Part 05 
Offences and penalties</v>
      </c>
      <c r="B420" s="77" t="str">
        <f>B419</f>
        <v>45 Court may disqualify holder of aviation document or impose conditions on holding of document</v>
      </c>
      <c r="C420" s="1">
        <v>2</v>
      </c>
      <c r="D420" s="25" t="s">
        <v>29</v>
      </c>
      <c r="E420" s="3" t="s">
        <v>290</v>
      </c>
      <c r="F420" s="3" t="s">
        <v>291</v>
      </c>
      <c r="G420" s="3">
        <v>2</v>
      </c>
    </row>
    <row r="421" spans="1:7" ht="60" x14ac:dyDescent="0.25">
      <c r="A421" s="79" t="str">
        <f t="shared" si="28"/>
        <v>Part 05 
Offences and penalties</v>
      </c>
      <c r="B421" s="77" t="s">
        <v>292</v>
      </c>
      <c r="C421" s="1">
        <v>1</v>
      </c>
      <c r="D421" s="25" t="s">
        <v>29</v>
      </c>
      <c r="E421" s="3" t="s">
        <v>290</v>
      </c>
      <c r="F421" s="3" t="s">
        <v>293</v>
      </c>
      <c r="G421" s="3">
        <v>1</v>
      </c>
    </row>
    <row r="422" spans="1:7" x14ac:dyDescent="0.25">
      <c r="A422" s="79" t="str">
        <f t="shared" ref="A422:B437" si="29">A421</f>
        <v>Part 05 
Offences and penalties</v>
      </c>
      <c r="B422" s="77" t="str">
        <f t="shared" si="29"/>
        <v>46 Acting without necessary aviation document</v>
      </c>
      <c r="C422" s="81">
        <v>2</v>
      </c>
      <c r="D422" s="84" t="s">
        <v>29</v>
      </c>
      <c r="E422" s="82" t="s">
        <v>290</v>
      </c>
      <c r="F422" s="82" t="s">
        <v>293</v>
      </c>
      <c r="G422" s="3">
        <v>2</v>
      </c>
    </row>
    <row r="423" spans="1:7" x14ac:dyDescent="0.25">
      <c r="A423" s="79" t="str">
        <f t="shared" si="29"/>
        <v>Part 05 
Offences and penalties</v>
      </c>
      <c r="B423" s="77" t="str">
        <f t="shared" si="29"/>
        <v>46 Acting without necessary aviation document</v>
      </c>
      <c r="C423" s="81"/>
      <c r="D423" s="85"/>
      <c r="E423" s="83"/>
      <c r="F423" s="83"/>
      <c r="G423" s="3">
        <v>3</v>
      </c>
    </row>
    <row r="424" spans="1:7" ht="60" x14ac:dyDescent="0.25">
      <c r="A424" s="79" t="str">
        <f t="shared" si="29"/>
        <v>Part 05 
Offences and penalties</v>
      </c>
      <c r="B424" s="77" t="s">
        <v>294</v>
      </c>
      <c r="C424" s="1">
        <v>1</v>
      </c>
      <c r="D424" s="25" t="s">
        <v>29</v>
      </c>
      <c r="E424" s="3" t="s">
        <v>295</v>
      </c>
      <c r="F424" s="3" t="s">
        <v>296</v>
      </c>
      <c r="G424" s="3">
        <v>1</v>
      </c>
    </row>
    <row r="425" spans="1:7" x14ac:dyDescent="0.25">
      <c r="A425" s="79" t="str">
        <f t="shared" si="29"/>
        <v>Part 05 
Offences and penalties</v>
      </c>
      <c r="B425" s="77" t="str">
        <f t="shared" si="29"/>
        <v>46A Acting without required medical certificate</v>
      </c>
      <c r="C425" s="81">
        <v>2</v>
      </c>
      <c r="D425" s="84" t="s">
        <v>29</v>
      </c>
      <c r="E425" s="82" t="s">
        <v>295</v>
      </c>
      <c r="F425" s="82" t="s">
        <v>296</v>
      </c>
      <c r="G425" s="3">
        <v>2</v>
      </c>
    </row>
    <row r="426" spans="1:7" x14ac:dyDescent="0.25">
      <c r="A426" s="79" t="str">
        <f t="shared" si="29"/>
        <v>Part 05 
Offences and penalties</v>
      </c>
      <c r="B426" s="77" t="str">
        <f t="shared" si="29"/>
        <v>46A Acting without required medical certificate</v>
      </c>
      <c r="C426" s="81"/>
      <c r="D426" s="85"/>
      <c r="E426" s="83"/>
      <c r="F426" s="83"/>
      <c r="G426" s="3">
        <v>3</v>
      </c>
    </row>
    <row r="427" spans="1:7" ht="60" x14ac:dyDescent="0.25">
      <c r="A427" s="79" t="str">
        <f t="shared" si="29"/>
        <v>Part 05 
Offences and penalties</v>
      </c>
      <c r="B427" s="77" t="s">
        <v>297</v>
      </c>
      <c r="C427" s="1">
        <v>1</v>
      </c>
      <c r="D427" s="25" t="s">
        <v>29</v>
      </c>
      <c r="E427" s="3" t="s">
        <v>295</v>
      </c>
      <c r="F427" s="3" t="s">
        <v>298</v>
      </c>
      <c r="G427" s="3">
        <v>1</v>
      </c>
    </row>
    <row r="428" spans="1:7" ht="60" x14ac:dyDescent="0.25">
      <c r="A428" s="79" t="str">
        <f t="shared" si="29"/>
        <v>Part 05 
Offences and penalties</v>
      </c>
      <c r="B428" s="77" t="str">
        <f>B427</f>
        <v>46B Fraudulent, misleading, or intentionally false statements to obtain medical certificate</v>
      </c>
      <c r="C428" s="1">
        <v>2</v>
      </c>
      <c r="D428" s="25" t="s">
        <v>29</v>
      </c>
      <c r="E428" s="3" t="s">
        <v>295</v>
      </c>
      <c r="F428" s="3" t="s">
        <v>298</v>
      </c>
      <c r="G428" s="3">
        <v>2</v>
      </c>
    </row>
    <row r="429" spans="1:7" x14ac:dyDescent="0.25">
      <c r="A429" s="79" t="str">
        <f t="shared" si="29"/>
        <v>Part 05 
Offences and penalties</v>
      </c>
      <c r="B429" s="77" t="s">
        <v>299</v>
      </c>
      <c r="C429" s="81">
        <v>1</v>
      </c>
      <c r="D429" s="84" t="s">
        <v>29</v>
      </c>
      <c r="E429" s="82" t="s">
        <v>295</v>
      </c>
      <c r="F429" s="82" t="s">
        <v>300</v>
      </c>
      <c r="G429" s="3">
        <v>1</v>
      </c>
    </row>
    <row r="430" spans="1:7" x14ac:dyDescent="0.25">
      <c r="A430" s="79" t="str">
        <f t="shared" si="29"/>
        <v>Part 05 
Offences and penalties</v>
      </c>
      <c r="B430" s="77" t="str">
        <f t="shared" si="29"/>
        <v>46C Failure to disclose information required by Director</v>
      </c>
      <c r="C430" s="81"/>
      <c r="D430" s="85"/>
      <c r="E430" s="83"/>
      <c r="F430" s="83"/>
      <c r="G430" s="3">
        <v>2</v>
      </c>
    </row>
    <row r="431" spans="1:7" x14ac:dyDescent="0.25">
      <c r="A431" s="79" t="str">
        <f t="shared" si="29"/>
        <v>Part 05 
Offences and penalties</v>
      </c>
      <c r="B431" s="77" t="str">
        <f t="shared" si="29"/>
        <v>46C Failure to disclose information required by Director</v>
      </c>
      <c r="C431" s="81">
        <v>2</v>
      </c>
      <c r="D431" s="84" t="s">
        <v>29</v>
      </c>
      <c r="E431" s="82" t="s">
        <v>295</v>
      </c>
      <c r="F431" s="82" t="s">
        <v>300</v>
      </c>
      <c r="G431" s="3">
        <v>3</v>
      </c>
    </row>
    <row r="432" spans="1:7" x14ac:dyDescent="0.25">
      <c r="A432" s="79" t="str">
        <f t="shared" si="29"/>
        <v>Part 05 
Offences and penalties</v>
      </c>
      <c r="B432" s="77" t="str">
        <f t="shared" si="29"/>
        <v>46C Failure to disclose information required by Director</v>
      </c>
      <c r="C432" s="81"/>
      <c r="D432" s="85"/>
      <c r="E432" s="83"/>
      <c r="F432" s="83"/>
      <c r="G432" s="3">
        <v>4</v>
      </c>
    </row>
    <row r="433" spans="1:7" ht="75" x14ac:dyDescent="0.25">
      <c r="A433" s="79" t="str">
        <f t="shared" si="29"/>
        <v>Part 05 
Offences and penalties</v>
      </c>
      <c r="B433" s="77" t="s">
        <v>301</v>
      </c>
      <c r="C433" s="1">
        <v>1</v>
      </c>
      <c r="D433" s="28" t="s">
        <v>29</v>
      </c>
      <c r="E433" s="6" t="s">
        <v>290</v>
      </c>
      <c r="F433" s="3" t="s">
        <v>302</v>
      </c>
      <c r="G433" s="3">
        <v>1</v>
      </c>
    </row>
    <row r="434" spans="1:7" ht="75" x14ac:dyDescent="0.25">
      <c r="A434" s="79" t="str">
        <f t="shared" si="29"/>
        <v>Part 05 
Offences and penalties</v>
      </c>
      <c r="B434" s="77" t="str">
        <f>B433</f>
        <v>46D Failure to provide information to Director relating to Australian AOCs with ANZA privileges</v>
      </c>
      <c r="C434" s="1">
        <v>2</v>
      </c>
      <c r="D434" s="28" t="s">
        <v>29</v>
      </c>
      <c r="E434" s="6" t="s">
        <v>290</v>
      </c>
      <c r="F434" s="3" t="s">
        <v>302</v>
      </c>
      <c r="G434" s="3">
        <v>2</v>
      </c>
    </row>
    <row r="435" spans="1:7" ht="60" x14ac:dyDescent="0.25">
      <c r="A435" s="79" t="str">
        <f t="shared" si="29"/>
        <v>Part 05 
Offences and penalties</v>
      </c>
      <c r="B435" s="77" t="s">
        <v>303</v>
      </c>
      <c r="C435" s="1">
        <v>1</v>
      </c>
      <c r="D435" s="25" t="s">
        <v>29</v>
      </c>
      <c r="E435" s="3" t="s">
        <v>304</v>
      </c>
      <c r="F435" s="3" t="s">
        <v>305</v>
      </c>
      <c r="G435" s="3">
        <v>1</v>
      </c>
    </row>
    <row r="436" spans="1:7" ht="60" x14ac:dyDescent="0.25">
      <c r="A436" s="79" t="str">
        <f t="shared" si="29"/>
        <v>Part 05 
Offences and penalties</v>
      </c>
      <c r="B436" s="77" t="str">
        <f>B435</f>
        <v>46E Failure to cease conducting air operations in New Zealand</v>
      </c>
      <c r="C436" s="1">
        <v>2</v>
      </c>
      <c r="D436" s="25" t="s">
        <v>29</v>
      </c>
      <c r="E436" s="3" t="s">
        <v>304</v>
      </c>
      <c r="F436" s="3" t="s">
        <v>305</v>
      </c>
      <c r="G436" s="3">
        <v>2</v>
      </c>
    </row>
    <row r="437" spans="1:7" ht="45" x14ac:dyDescent="0.25">
      <c r="A437" s="79" t="str">
        <f t="shared" si="29"/>
        <v>Part 05 
Offences and penalties</v>
      </c>
      <c r="B437" s="77" t="s">
        <v>306</v>
      </c>
      <c r="C437" s="1">
        <v>1</v>
      </c>
      <c r="D437" s="28" t="s">
        <v>87</v>
      </c>
      <c r="E437" s="3" t="s">
        <v>307</v>
      </c>
      <c r="F437" s="3" t="s">
        <v>308</v>
      </c>
      <c r="G437" s="3">
        <v>1</v>
      </c>
    </row>
    <row r="438" spans="1:7" ht="45" x14ac:dyDescent="0.25">
      <c r="A438" s="79" t="str">
        <f t="shared" ref="A438:B453" si="30">A437</f>
        <v>Part 05 
Offences and penalties</v>
      </c>
      <c r="B438" s="77" t="str">
        <f>B437</f>
        <v>47 Additional penalty for offences involving commercial gain</v>
      </c>
      <c r="C438" s="1">
        <v>2</v>
      </c>
      <c r="D438" s="28" t="s">
        <v>87</v>
      </c>
      <c r="E438" s="3" t="s">
        <v>307</v>
      </c>
      <c r="F438" s="3" t="s">
        <v>308</v>
      </c>
      <c r="G438" s="3">
        <v>2</v>
      </c>
    </row>
    <row r="439" spans="1:7" x14ac:dyDescent="0.25">
      <c r="A439" s="79" t="str">
        <f t="shared" si="30"/>
        <v>Part 05 
Offences and penalties</v>
      </c>
      <c r="B439" s="77" t="s">
        <v>309</v>
      </c>
      <c r="C439" s="81">
        <v>1</v>
      </c>
      <c r="D439" s="84" t="s">
        <v>29</v>
      </c>
      <c r="E439" s="82" t="s">
        <v>290</v>
      </c>
      <c r="F439" s="82" t="s">
        <v>310</v>
      </c>
      <c r="G439" s="3">
        <v>1</v>
      </c>
    </row>
    <row r="440" spans="1:7" x14ac:dyDescent="0.25">
      <c r="A440" s="79" t="str">
        <f t="shared" si="30"/>
        <v>Part 05 
Offences and penalties</v>
      </c>
      <c r="B440" s="77" t="str">
        <f t="shared" si="30"/>
        <v>48 Applying for aviation document while disqualified</v>
      </c>
      <c r="C440" s="81"/>
      <c r="D440" s="85"/>
      <c r="E440" s="83"/>
      <c r="F440" s="83"/>
      <c r="G440" s="3">
        <v>2</v>
      </c>
    </row>
    <row r="441" spans="1:7" x14ac:dyDescent="0.25">
      <c r="A441" s="79" t="str">
        <f t="shared" si="30"/>
        <v>Part 05 
Offences and penalties</v>
      </c>
      <c r="B441" s="77" t="str">
        <f t="shared" si="30"/>
        <v>48 Applying for aviation document while disqualified</v>
      </c>
      <c r="C441" s="81">
        <v>2</v>
      </c>
      <c r="D441" s="84" t="s">
        <v>29</v>
      </c>
      <c r="E441" s="82" t="s">
        <v>290</v>
      </c>
      <c r="F441" s="82" t="s">
        <v>310</v>
      </c>
      <c r="G441" s="3">
        <v>3</v>
      </c>
    </row>
    <row r="442" spans="1:7" x14ac:dyDescent="0.25">
      <c r="A442" s="79" t="str">
        <f t="shared" si="30"/>
        <v>Part 05 
Offences and penalties</v>
      </c>
      <c r="B442" s="77" t="str">
        <f t="shared" si="30"/>
        <v>48 Applying for aviation document while disqualified</v>
      </c>
      <c r="C442" s="81"/>
      <c r="D442" s="85"/>
      <c r="E442" s="83"/>
      <c r="F442" s="83"/>
      <c r="G442" s="3">
        <v>4</v>
      </c>
    </row>
    <row r="443" spans="1:7" ht="60" x14ac:dyDescent="0.25">
      <c r="A443" s="79" t="str">
        <f t="shared" si="30"/>
        <v>Part 05 
Offences and penalties</v>
      </c>
      <c r="B443" s="77" t="s">
        <v>311</v>
      </c>
      <c r="C443" s="81">
        <v>1</v>
      </c>
      <c r="D443" s="28" t="s">
        <v>29</v>
      </c>
      <c r="E443" s="6" t="s">
        <v>290</v>
      </c>
      <c r="F443" s="3" t="s">
        <v>312</v>
      </c>
      <c r="G443" s="3">
        <v>1</v>
      </c>
    </row>
    <row r="444" spans="1:7" ht="45" x14ac:dyDescent="0.25">
      <c r="A444" s="79" t="str">
        <f t="shared" si="30"/>
        <v>Part 05 
Offences and penalties</v>
      </c>
      <c r="B444" s="77" t="str">
        <f t="shared" si="30"/>
        <v>49 Communicating false information or failing to disclose information relevant to granting or holding of aviation document</v>
      </c>
      <c r="C444" s="81"/>
      <c r="D444" s="28" t="s">
        <v>87</v>
      </c>
      <c r="E444" s="6" t="s">
        <v>313</v>
      </c>
      <c r="F444" s="3" t="s">
        <v>314</v>
      </c>
      <c r="G444" s="3">
        <v>1</v>
      </c>
    </row>
    <row r="445" spans="1:7" ht="60" x14ac:dyDescent="0.25">
      <c r="A445" s="79" t="str">
        <f t="shared" si="30"/>
        <v>Part 05 
Offences and penalties</v>
      </c>
      <c r="B445" s="77" t="str">
        <f t="shared" si="30"/>
        <v>49 Communicating false information or failing to disclose information relevant to granting or holding of aviation document</v>
      </c>
      <c r="C445" s="81"/>
      <c r="D445" s="28" t="s">
        <v>29</v>
      </c>
      <c r="E445" s="6" t="s">
        <v>290</v>
      </c>
      <c r="F445" s="3" t="s">
        <v>312</v>
      </c>
      <c r="G445" s="3">
        <v>2</v>
      </c>
    </row>
    <row r="446" spans="1:7" ht="45" x14ac:dyDescent="0.25">
      <c r="A446" s="79" t="str">
        <f t="shared" si="30"/>
        <v>Part 05 
Offences and penalties</v>
      </c>
      <c r="B446" s="77" t="str">
        <f t="shared" si="30"/>
        <v>49 Communicating false information or failing to disclose information relevant to granting or holding of aviation document</v>
      </c>
      <c r="C446" s="1">
        <v>2</v>
      </c>
      <c r="D446" s="28" t="s">
        <v>87</v>
      </c>
      <c r="E446" s="6" t="s">
        <v>313</v>
      </c>
      <c r="F446" s="3" t="s">
        <v>314</v>
      </c>
      <c r="G446" s="3">
        <v>2</v>
      </c>
    </row>
    <row r="447" spans="1:7" ht="60" x14ac:dyDescent="0.25">
      <c r="A447" s="79" t="str">
        <f t="shared" si="30"/>
        <v>Part 05 
Offences and penalties</v>
      </c>
      <c r="B447" s="77" t="s">
        <v>315</v>
      </c>
      <c r="C447" s="1">
        <v>1</v>
      </c>
      <c r="D447" s="25" t="s">
        <v>316</v>
      </c>
      <c r="E447" s="3" t="s">
        <v>317</v>
      </c>
      <c r="F447" s="3" t="s">
        <v>318</v>
      </c>
      <c r="G447" s="3">
        <v>1</v>
      </c>
    </row>
    <row r="448" spans="1:7" ht="60" x14ac:dyDescent="0.25">
      <c r="A448" s="79" t="str">
        <f t="shared" si="30"/>
        <v>Part 05 
Offences and penalties</v>
      </c>
      <c r="B448" s="77" t="str">
        <f>B447</f>
        <v>49A Carrying on scheduled international air service without licence or contrary to licence</v>
      </c>
      <c r="C448" s="1">
        <v>2</v>
      </c>
      <c r="D448" s="25" t="s">
        <v>316</v>
      </c>
      <c r="E448" s="3" t="s">
        <v>317</v>
      </c>
      <c r="F448" s="3" t="s">
        <v>318</v>
      </c>
      <c r="G448" s="3">
        <v>2</v>
      </c>
    </row>
    <row r="449" spans="1:7" ht="120" x14ac:dyDescent="0.25">
      <c r="A449" s="79" t="str">
        <f t="shared" si="30"/>
        <v>Part 05 
Offences and penalties</v>
      </c>
      <c r="B449" s="77" t="s">
        <v>319</v>
      </c>
      <c r="C449" s="1">
        <v>1</v>
      </c>
      <c r="D449" s="25" t="s">
        <v>316</v>
      </c>
      <c r="E449" s="3" t="s">
        <v>317</v>
      </c>
      <c r="F449" s="3" t="s">
        <v>320</v>
      </c>
      <c r="G449" s="3">
        <v>1</v>
      </c>
    </row>
    <row r="450" spans="1:7" ht="120" x14ac:dyDescent="0.25">
      <c r="A450" s="79" t="str">
        <f t="shared" si="30"/>
        <v>Part 05 
Offences and penalties</v>
      </c>
      <c r="B450" s="77" t="str">
        <f>B449</f>
        <v>49B Operating unauthorised non-scheduled international flight or carrying on non-scheduled international flight contrary to licence</v>
      </c>
      <c r="C450" s="1">
        <v>2</v>
      </c>
      <c r="D450" s="25" t="s">
        <v>316</v>
      </c>
      <c r="E450" s="3" t="s">
        <v>317</v>
      </c>
      <c r="F450" s="3" t="s">
        <v>320</v>
      </c>
      <c r="G450" s="3">
        <v>2</v>
      </c>
    </row>
    <row r="451" spans="1:7" ht="60" x14ac:dyDescent="0.25">
      <c r="A451" s="79" t="str">
        <f t="shared" si="30"/>
        <v>Part 05 
Offences and penalties</v>
      </c>
      <c r="B451" s="77" t="s">
        <v>321</v>
      </c>
      <c r="C451" s="1">
        <v>1</v>
      </c>
      <c r="D451" s="25" t="s">
        <v>87</v>
      </c>
      <c r="E451" s="3" t="s">
        <v>313</v>
      </c>
      <c r="F451" s="3" t="s">
        <v>322</v>
      </c>
      <c r="G451" s="3" t="s">
        <v>323</v>
      </c>
    </row>
    <row r="452" spans="1:7" ht="60" x14ac:dyDescent="0.25">
      <c r="A452" s="79" t="str">
        <f t="shared" si="30"/>
        <v>Part 05 
Offences and penalties</v>
      </c>
      <c r="B452" s="77" t="str">
        <f>B451</f>
        <v>50 Obstruction of persons duly authorised by Director</v>
      </c>
      <c r="C452" s="1">
        <v>2</v>
      </c>
      <c r="D452" s="25" t="s">
        <v>87</v>
      </c>
      <c r="E452" s="3" t="s">
        <v>313</v>
      </c>
      <c r="F452" s="3" t="s">
        <v>322</v>
      </c>
      <c r="G452" s="3">
        <v>2</v>
      </c>
    </row>
    <row r="453" spans="1:7" x14ac:dyDescent="0.25">
      <c r="A453" s="79" t="str">
        <f t="shared" si="30"/>
        <v>Part 05 
Offences and penalties</v>
      </c>
      <c r="B453" s="77" t="s">
        <v>324</v>
      </c>
      <c r="C453" s="1">
        <v>1</v>
      </c>
      <c r="D453" s="10"/>
      <c r="E453" s="10"/>
      <c r="F453" s="10"/>
      <c r="G453" s="11"/>
    </row>
    <row r="454" spans="1:7" x14ac:dyDescent="0.25">
      <c r="A454" s="79" t="str">
        <f t="shared" ref="A454:B469" si="31">A453</f>
        <v>Part 05 
Offences and penalties</v>
      </c>
      <c r="B454" s="77" t="str">
        <f>B453</f>
        <v>50A Failure or refusal to produce or surrender documents</v>
      </c>
      <c r="C454" s="1">
        <v>2</v>
      </c>
      <c r="D454" s="15"/>
      <c r="E454" s="15"/>
      <c r="F454" s="15"/>
      <c r="G454" s="16"/>
    </row>
    <row r="455" spans="1:7" ht="45" x14ac:dyDescent="0.25">
      <c r="A455" s="79" t="str">
        <f t="shared" si="31"/>
        <v>Part 05 
Offences and penalties</v>
      </c>
      <c r="B455" s="24" t="s">
        <v>325</v>
      </c>
      <c r="C455" s="1"/>
      <c r="D455" s="25" t="s">
        <v>87</v>
      </c>
      <c r="E455" s="3" t="s">
        <v>313</v>
      </c>
      <c r="F455" s="3" t="s">
        <v>326</v>
      </c>
      <c r="G455" s="3" t="s">
        <v>127</v>
      </c>
    </row>
    <row r="456" spans="1:7" ht="45" x14ac:dyDescent="0.25">
      <c r="A456" s="79" t="str">
        <f t="shared" si="31"/>
        <v>Part 05 
Offences and penalties</v>
      </c>
      <c r="B456" s="77" t="s">
        <v>327</v>
      </c>
      <c r="C456" s="1">
        <v>1</v>
      </c>
      <c r="D456" s="25" t="s">
        <v>87</v>
      </c>
      <c r="E456" s="3" t="s">
        <v>313</v>
      </c>
      <c r="F456" s="3" t="s">
        <v>328</v>
      </c>
      <c r="G456" s="3">
        <v>1</v>
      </c>
    </row>
    <row r="457" spans="1:7" ht="45" x14ac:dyDescent="0.25">
      <c r="A457" s="79" t="str">
        <f t="shared" si="31"/>
        <v>Part 05 
Offences and penalties</v>
      </c>
      <c r="B457" s="77" t="str">
        <f>B456</f>
        <v>52 Failure to maintain accurate records</v>
      </c>
      <c r="C457" s="1">
        <v>2</v>
      </c>
      <c r="D457" s="25" t="s">
        <v>87</v>
      </c>
      <c r="E457" s="3" t="s">
        <v>313</v>
      </c>
      <c r="F457" s="3" t="s">
        <v>328</v>
      </c>
      <c r="G457" s="3">
        <v>2</v>
      </c>
    </row>
    <row r="458" spans="1:7" ht="60" x14ac:dyDescent="0.25">
      <c r="A458" s="79" t="str">
        <f t="shared" si="31"/>
        <v>Part 05 
Offences and penalties</v>
      </c>
      <c r="B458" s="24" t="s">
        <v>329</v>
      </c>
      <c r="C458" s="1"/>
      <c r="D458" s="25" t="s">
        <v>69</v>
      </c>
      <c r="E458" s="3" t="s">
        <v>70</v>
      </c>
      <c r="F458" s="3" t="s">
        <v>330</v>
      </c>
      <c r="G458" s="7" t="s">
        <v>331</v>
      </c>
    </row>
    <row r="459" spans="1:7" ht="60" x14ac:dyDescent="0.25">
      <c r="A459" s="79" t="str">
        <f t="shared" si="31"/>
        <v>Part 05 
Offences and penalties</v>
      </c>
      <c r="B459" s="77" t="s">
        <v>332</v>
      </c>
      <c r="C459" s="1">
        <v>1</v>
      </c>
      <c r="D459" s="25" t="s">
        <v>69</v>
      </c>
      <c r="E459" s="3" t="s">
        <v>149</v>
      </c>
      <c r="F459" s="3" t="s">
        <v>333</v>
      </c>
      <c r="G459" s="3">
        <v>1</v>
      </c>
    </row>
    <row r="460" spans="1:7" ht="60" x14ac:dyDescent="0.25">
      <c r="A460" s="79" t="str">
        <f t="shared" si="31"/>
        <v>Part 05 
Offences and penalties</v>
      </c>
      <c r="B460" s="77" t="str">
        <f>B459</f>
        <v>52B Failure to notify accident or incident</v>
      </c>
      <c r="C460" s="1">
        <v>2</v>
      </c>
      <c r="D460" s="25" t="s">
        <v>69</v>
      </c>
      <c r="E460" s="3" t="s">
        <v>149</v>
      </c>
      <c r="F460" s="3" t="s">
        <v>333</v>
      </c>
      <c r="G460" s="3">
        <v>2</v>
      </c>
    </row>
    <row r="461" spans="1:7" ht="60" x14ac:dyDescent="0.25">
      <c r="A461" s="79" t="str">
        <f t="shared" si="31"/>
        <v>Part 05 
Offences and penalties</v>
      </c>
      <c r="B461" s="77" t="s">
        <v>334</v>
      </c>
      <c r="C461" s="1">
        <v>1</v>
      </c>
      <c r="D461" s="25" t="s">
        <v>69</v>
      </c>
      <c r="E461" s="3" t="s">
        <v>70</v>
      </c>
      <c r="F461" s="3" t="s">
        <v>335</v>
      </c>
      <c r="G461" s="3">
        <v>1</v>
      </c>
    </row>
    <row r="462" spans="1:7" ht="60" x14ac:dyDescent="0.25">
      <c r="A462" s="79" t="str">
        <f t="shared" si="31"/>
        <v>Part 05 
Offences and penalties</v>
      </c>
      <c r="B462" s="77" t="str">
        <f>B461</f>
        <v>52C Failure to provide identifying information</v>
      </c>
      <c r="C462" s="1">
        <v>2</v>
      </c>
      <c r="D462" s="25" t="s">
        <v>69</v>
      </c>
      <c r="E462" s="3" t="s">
        <v>70</v>
      </c>
      <c r="F462" s="3" t="s">
        <v>335</v>
      </c>
      <c r="G462" s="3">
        <v>2</v>
      </c>
    </row>
    <row r="463" spans="1:7" ht="45" x14ac:dyDescent="0.25">
      <c r="A463" s="79" t="str">
        <f t="shared" si="31"/>
        <v>Part 05 
Offences and penalties</v>
      </c>
      <c r="B463" s="24" t="s">
        <v>336</v>
      </c>
      <c r="C463" s="1"/>
      <c r="D463" s="25" t="s">
        <v>87</v>
      </c>
      <c r="E463" s="3" t="s">
        <v>313</v>
      </c>
      <c r="F463" s="3" t="s">
        <v>337</v>
      </c>
      <c r="G463" s="3" t="s">
        <v>127</v>
      </c>
    </row>
    <row r="464" spans="1:7" ht="45" x14ac:dyDescent="0.25">
      <c r="A464" s="79" t="str">
        <f t="shared" si="31"/>
        <v>Part 05 
Offences and penalties</v>
      </c>
      <c r="B464" s="77" t="s">
        <v>338</v>
      </c>
      <c r="C464" s="1">
        <v>1</v>
      </c>
      <c r="D464" s="25" t="s">
        <v>87</v>
      </c>
      <c r="E464" s="3" t="s">
        <v>313</v>
      </c>
      <c r="F464" s="3" t="s">
        <v>339</v>
      </c>
      <c r="G464" s="3">
        <v>1</v>
      </c>
    </row>
    <row r="465" spans="1:7" ht="45" x14ac:dyDescent="0.25">
      <c r="A465" s="79" t="str">
        <f t="shared" si="31"/>
        <v>Part 05 
Offences and penalties</v>
      </c>
      <c r="B465" s="77" t="str">
        <f t="shared" si="31"/>
        <v>53A Flight over foreign country without authority or for improper purpose</v>
      </c>
      <c r="C465" s="1">
        <v>2</v>
      </c>
      <c r="D465" s="25" t="s">
        <v>87</v>
      </c>
      <c r="E465" s="3" t="s">
        <v>313</v>
      </c>
      <c r="F465" s="3" t="s">
        <v>339</v>
      </c>
      <c r="G465" s="3">
        <v>2</v>
      </c>
    </row>
    <row r="466" spans="1:7" ht="45" x14ac:dyDescent="0.25">
      <c r="A466" s="79" t="str">
        <f t="shared" si="31"/>
        <v>Part 05 
Offences and penalties</v>
      </c>
      <c r="B466" s="77" t="str">
        <f t="shared" si="31"/>
        <v>53A Flight over foreign country without authority or for improper purpose</v>
      </c>
      <c r="C466" s="1">
        <v>3</v>
      </c>
      <c r="D466" s="25" t="s">
        <v>87</v>
      </c>
      <c r="E466" s="3" t="s">
        <v>313</v>
      </c>
      <c r="F466" s="3" t="s">
        <v>339</v>
      </c>
      <c r="G466" s="3">
        <v>3</v>
      </c>
    </row>
    <row r="467" spans="1:7" ht="45" x14ac:dyDescent="0.25">
      <c r="A467" s="79" t="str">
        <f t="shared" si="31"/>
        <v>Part 05 
Offences and penalties</v>
      </c>
      <c r="B467" s="77" t="str">
        <f t="shared" si="31"/>
        <v>53A Flight over foreign country without authority or for improper purpose</v>
      </c>
      <c r="C467" s="1">
        <v>4</v>
      </c>
      <c r="D467" s="25" t="s">
        <v>87</v>
      </c>
      <c r="E467" s="3" t="s">
        <v>313</v>
      </c>
      <c r="F467" s="3" t="s">
        <v>339</v>
      </c>
      <c r="G467" s="3">
        <v>4</v>
      </c>
    </row>
    <row r="468" spans="1:7" ht="45" x14ac:dyDescent="0.25">
      <c r="A468" s="79" t="str">
        <f t="shared" si="31"/>
        <v>Part 05 
Offences and penalties</v>
      </c>
      <c r="B468" s="77" t="str">
        <f t="shared" si="31"/>
        <v>53A Flight over foreign country without authority or for improper purpose</v>
      </c>
      <c r="C468" s="1">
        <v>5</v>
      </c>
      <c r="D468" s="25" t="s">
        <v>87</v>
      </c>
      <c r="E468" s="3" t="s">
        <v>313</v>
      </c>
      <c r="F468" s="3" t="s">
        <v>339</v>
      </c>
      <c r="G468" s="3">
        <v>5</v>
      </c>
    </row>
    <row r="469" spans="1:7" ht="45" x14ac:dyDescent="0.25">
      <c r="A469" s="79" t="str">
        <f t="shared" si="31"/>
        <v>Part 05 
Offences and penalties</v>
      </c>
      <c r="B469" s="77" t="str">
        <f t="shared" si="31"/>
        <v>53A Flight over foreign country without authority or for improper purpose</v>
      </c>
      <c r="C469" s="1">
        <v>6</v>
      </c>
      <c r="D469" s="25" t="s">
        <v>87</v>
      </c>
      <c r="E469" s="3" t="s">
        <v>313</v>
      </c>
      <c r="F469" s="3" t="s">
        <v>339</v>
      </c>
      <c r="G469" s="3">
        <v>5</v>
      </c>
    </row>
    <row r="470" spans="1:7" ht="45" x14ac:dyDescent="0.25">
      <c r="A470" s="79" t="str">
        <f t="shared" ref="A470:B485" si="32">A469</f>
        <v>Part 05 
Offences and penalties</v>
      </c>
      <c r="B470" s="77" t="str">
        <f t="shared" si="32"/>
        <v>53A Flight over foreign country without authority or for improper purpose</v>
      </c>
      <c r="C470" s="1">
        <v>7</v>
      </c>
      <c r="D470" s="25" t="s">
        <v>87</v>
      </c>
      <c r="E470" s="3" t="s">
        <v>313</v>
      </c>
      <c r="F470" s="3" t="s">
        <v>339</v>
      </c>
      <c r="G470" s="3">
        <v>6</v>
      </c>
    </row>
    <row r="471" spans="1:7" ht="45" x14ac:dyDescent="0.25">
      <c r="A471" s="79" t="str">
        <f t="shared" si="32"/>
        <v>Part 05 
Offences and penalties</v>
      </c>
      <c r="B471" s="77" t="str">
        <f t="shared" si="32"/>
        <v>53A Flight over foreign country without authority or for improper purpose</v>
      </c>
      <c r="C471" s="1">
        <v>8</v>
      </c>
      <c r="D471" s="25" t="s">
        <v>87</v>
      </c>
      <c r="E471" s="3" t="s">
        <v>313</v>
      </c>
      <c r="F471" s="3" t="s">
        <v>339</v>
      </c>
      <c r="G471" s="3">
        <v>7</v>
      </c>
    </row>
    <row r="472" spans="1:7" ht="60" x14ac:dyDescent="0.25">
      <c r="A472" s="79" t="str">
        <f t="shared" si="32"/>
        <v>Part 05 
Offences and penalties</v>
      </c>
      <c r="B472" s="77" t="s">
        <v>340</v>
      </c>
      <c r="C472" s="1">
        <v>1</v>
      </c>
      <c r="D472" s="25" t="s">
        <v>341</v>
      </c>
      <c r="E472" s="3" t="s">
        <v>342</v>
      </c>
      <c r="F472" s="3" t="s">
        <v>343</v>
      </c>
      <c r="G472" s="3">
        <v>1</v>
      </c>
    </row>
    <row r="473" spans="1:7" ht="60" x14ac:dyDescent="0.25">
      <c r="A473" s="79" t="str">
        <f t="shared" si="32"/>
        <v>Part 05 
Offences and penalties</v>
      </c>
      <c r="B473" s="77" t="str">
        <f>B472</f>
        <v>54 Security area and security enhanced area offences</v>
      </c>
      <c r="C473" s="1">
        <v>2</v>
      </c>
      <c r="D473" s="25" t="s">
        <v>341</v>
      </c>
      <c r="E473" s="3" t="s">
        <v>342</v>
      </c>
      <c r="F473" s="3" t="s">
        <v>343</v>
      </c>
      <c r="G473" s="3">
        <v>2</v>
      </c>
    </row>
    <row r="474" spans="1:7" ht="45" x14ac:dyDescent="0.25">
      <c r="A474" s="79" t="str">
        <f t="shared" si="32"/>
        <v>Part 05 
Offences and penalties</v>
      </c>
      <c r="B474" s="77" t="s">
        <v>344</v>
      </c>
      <c r="C474" s="81">
        <v>1</v>
      </c>
      <c r="D474" s="84" t="s">
        <v>341</v>
      </c>
      <c r="E474" s="82" t="s">
        <v>342</v>
      </c>
      <c r="F474" s="3" t="s">
        <v>345</v>
      </c>
      <c r="G474" s="3">
        <v>1</v>
      </c>
    </row>
    <row r="475" spans="1:7" ht="60" x14ac:dyDescent="0.25">
      <c r="A475" s="79" t="str">
        <f t="shared" si="32"/>
        <v>Part 05 
Offences and penalties</v>
      </c>
      <c r="B475" s="77" t="str">
        <f t="shared" si="32"/>
        <v>55 Personation or obstruction of aviation security officer</v>
      </c>
      <c r="C475" s="81"/>
      <c r="D475" s="85"/>
      <c r="E475" s="83"/>
      <c r="F475" s="3" t="s">
        <v>346</v>
      </c>
      <c r="G475" s="3">
        <v>1</v>
      </c>
    </row>
    <row r="476" spans="1:7" ht="45" x14ac:dyDescent="0.25">
      <c r="A476" s="79" t="str">
        <f t="shared" si="32"/>
        <v>Part 05 
Offences and penalties</v>
      </c>
      <c r="B476" s="77" t="str">
        <f t="shared" si="32"/>
        <v>55 Personation or obstruction of aviation security officer</v>
      </c>
      <c r="C476" s="81">
        <v>2</v>
      </c>
      <c r="D476" s="84" t="s">
        <v>341</v>
      </c>
      <c r="E476" s="82" t="s">
        <v>342</v>
      </c>
      <c r="F476" s="3" t="s">
        <v>345</v>
      </c>
      <c r="G476" s="3">
        <v>2</v>
      </c>
    </row>
    <row r="477" spans="1:7" ht="60" x14ac:dyDescent="0.25">
      <c r="A477" s="79" t="str">
        <f t="shared" si="32"/>
        <v>Part 05 
Offences and penalties</v>
      </c>
      <c r="B477" s="77" t="str">
        <f t="shared" si="32"/>
        <v>55 Personation or obstruction of aviation security officer</v>
      </c>
      <c r="C477" s="81"/>
      <c r="D477" s="85"/>
      <c r="E477" s="83"/>
      <c r="F477" s="3" t="s">
        <v>346</v>
      </c>
      <c r="G477" s="3">
        <v>2</v>
      </c>
    </row>
    <row r="478" spans="1:7" ht="60" x14ac:dyDescent="0.25">
      <c r="A478" s="79" t="str">
        <f t="shared" si="32"/>
        <v>Part 05 
Offences and penalties</v>
      </c>
      <c r="B478" s="77" t="s">
        <v>347</v>
      </c>
      <c r="C478" s="1">
        <v>1</v>
      </c>
      <c r="D478" s="25" t="s">
        <v>69</v>
      </c>
      <c r="E478" s="3" t="s">
        <v>283</v>
      </c>
      <c r="F478" s="3" t="s">
        <v>348</v>
      </c>
      <c r="G478" s="3">
        <v>1</v>
      </c>
    </row>
    <row r="479" spans="1:7" ht="60" x14ac:dyDescent="0.25">
      <c r="A479" s="79" t="str">
        <f t="shared" si="32"/>
        <v>Part 05 
Offences and penalties</v>
      </c>
      <c r="B479" s="77" t="str">
        <f t="shared" si="32"/>
        <v>56 Communicating false information affecting safety</v>
      </c>
      <c r="C479" s="1">
        <v>2</v>
      </c>
      <c r="D479" s="25" t="s">
        <v>69</v>
      </c>
      <c r="E479" s="3" t="s">
        <v>283</v>
      </c>
      <c r="F479" s="3" t="s">
        <v>348</v>
      </c>
      <c r="G479" s="3">
        <v>2</v>
      </c>
    </row>
    <row r="480" spans="1:7" x14ac:dyDescent="0.25">
      <c r="A480" s="79" t="str">
        <f t="shared" si="32"/>
        <v>Part 05 
Offences and penalties</v>
      </c>
      <c r="B480" s="77" t="str">
        <f t="shared" si="32"/>
        <v>56 Communicating false information affecting safety</v>
      </c>
      <c r="C480" s="1">
        <v>3</v>
      </c>
      <c r="D480" s="18"/>
      <c r="E480" s="18"/>
      <c r="F480" s="18"/>
      <c r="G480" s="19"/>
    </row>
    <row r="481" spans="1:7" ht="30" x14ac:dyDescent="0.25">
      <c r="A481" s="79" t="str">
        <f t="shared" si="32"/>
        <v>Part 05 
Offences and penalties</v>
      </c>
      <c r="B481" s="77" t="s">
        <v>349</v>
      </c>
      <c r="C481" s="1">
        <v>1</v>
      </c>
      <c r="D481" s="25" t="s">
        <v>341</v>
      </c>
      <c r="E481" s="3" t="s">
        <v>342</v>
      </c>
      <c r="F481" s="3" t="s">
        <v>350</v>
      </c>
      <c r="G481" s="3">
        <v>1</v>
      </c>
    </row>
    <row r="482" spans="1:7" ht="30" x14ac:dyDescent="0.25">
      <c r="A482" s="79" t="str">
        <f t="shared" si="32"/>
        <v>Part 05 
Offences and penalties</v>
      </c>
      <c r="B482" s="77" t="str">
        <f>B481</f>
        <v>56A Security check offences</v>
      </c>
      <c r="C482" s="1">
        <v>2</v>
      </c>
      <c r="D482" s="25" t="s">
        <v>341</v>
      </c>
      <c r="E482" s="3" t="s">
        <v>342</v>
      </c>
      <c r="F482" s="3" t="s">
        <v>350</v>
      </c>
      <c r="G482" s="3">
        <v>2</v>
      </c>
    </row>
    <row r="483" spans="1:7" ht="45" x14ac:dyDescent="0.25">
      <c r="A483" s="79" t="str">
        <f t="shared" si="32"/>
        <v>Part 05 
Offences and penalties</v>
      </c>
      <c r="B483" s="77" t="s">
        <v>351</v>
      </c>
      <c r="C483" s="1">
        <v>1</v>
      </c>
      <c r="D483" s="25" t="s">
        <v>87</v>
      </c>
      <c r="E483" s="3" t="s">
        <v>352</v>
      </c>
      <c r="F483" s="3" t="s">
        <v>353</v>
      </c>
      <c r="G483" s="3">
        <v>1</v>
      </c>
    </row>
    <row r="484" spans="1:7" ht="45" x14ac:dyDescent="0.25">
      <c r="A484" s="79" t="str">
        <f t="shared" si="32"/>
        <v>Part 05 
Offences and penalties</v>
      </c>
      <c r="B484" s="77" t="str">
        <f>B483</f>
        <v>57 Infringement offences</v>
      </c>
      <c r="C484" s="1">
        <v>2</v>
      </c>
      <c r="D484" s="25" t="s">
        <v>87</v>
      </c>
      <c r="E484" s="3" t="s">
        <v>352</v>
      </c>
      <c r="F484" s="3" t="s">
        <v>353</v>
      </c>
      <c r="G484" s="3">
        <v>1</v>
      </c>
    </row>
    <row r="485" spans="1:7" ht="30" x14ac:dyDescent="0.25">
      <c r="A485" s="79" t="str">
        <f t="shared" si="32"/>
        <v>Part 05 
Offences and penalties</v>
      </c>
      <c r="B485" s="77" t="s">
        <v>354</v>
      </c>
      <c r="C485" s="81">
        <v>1</v>
      </c>
      <c r="D485" s="84" t="s">
        <v>87</v>
      </c>
      <c r="E485" s="82" t="s">
        <v>352</v>
      </c>
      <c r="F485" s="3" t="s">
        <v>355</v>
      </c>
      <c r="G485" s="3" t="s">
        <v>127</v>
      </c>
    </row>
    <row r="486" spans="1:7" ht="30" x14ac:dyDescent="0.25">
      <c r="A486" s="79" t="str">
        <f t="shared" ref="A486:B501" si="33">A485</f>
        <v>Part 05 
Offences and penalties</v>
      </c>
      <c r="B486" s="77" t="str">
        <f t="shared" si="33"/>
        <v>58 Infringement notices</v>
      </c>
      <c r="C486" s="81"/>
      <c r="D486" s="85"/>
      <c r="E486" s="83"/>
      <c r="F486" s="3" t="s">
        <v>356</v>
      </c>
      <c r="G486" s="3"/>
    </row>
    <row r="487" spans="1:7" ht="45" x14ac:dyDescent="0.25">
      <c r="A487" s="79" t="str">
        <f t="shared" si="33"/>
        <v>Part 05 
Offences and penalties</v>
      </c>
      <c r="B487" s="77" t="str">
        <f t="shared" si="33"/>
        <v>58 Infringement notices</v>
      </c>
      <c r="C487" s="1">
        <v>2</v>
      </c>
      <c r="D487" s="25" t="s">
        <v>87</v>
      </c>
      <c r="E487" s="3" t="s">
        <v>352</v>
      </c>
      <c r="F487" s="3" t="s">
        <v>357</v>
      </c>
      <c r="G487" s="3">
        <v>1</v>
      </c>
    </row>
    <row r="488" spans="1:7" ht="45" x14ac:dyDescent="0.25">
      <c r="A488" s="79" t="str">
        <f t="shared" si="33"/>
        <v>Part 05 
Offences and penalties</v>
      </c>
      <c r="B488" s="77" t="str">
        <f t="shared" si="33"/>
        <v>58 Infringement notices</v>
      </c>
      <c r="C488" s="1">
        <v>3</v>
      </c>
      <c r="D488" s="25" t="s">
        <v>87</v>
      </c>
      <c r="E488" s="3" t="s">
        <v>352</v>
      </c>
      <c r="F488" s="3" t="s">
        <v>357</v>
      </c>
      <c r="G488" s="3">
        <v>2</v>
      </c>
    </row>
    <row r="489" spans="1:7" ht="45" x14ac:dyDescent="0.25">
      <c r="A489" s="79" t="str">
        <f t="shared" si="33"/>
        <v>Part 05 
Offences and penalties</v>
      </c>
      <c r="B489" s="77" t="str">
        <f t="shared" si="33"/>
        <v>58 Infringement notices</v>
      </c>
      <c r="C489" s="1">
        <v>4</v>
      </c>
      <c r="D489" s="25" t="s">
        <v>87</v>
      </c>
      <c r="E489" s="3" t="s">
        <v>352</v>
      </c>
      <c r="F489" s="3" t="s">
        <v>358</v>
      </c>
      <c r="G489" s="3"/>
    </row>
    <row r="490" spans="1:7" ht="45" x14ac:dyDescent="0.25">
      <c r="A490" s="79" t="str">
        <f t="shared" si="33"/>
        <v>Part 05 
Offences and penalties</v>
      </c>
      <c r="B490" s="77" t="str">
        <f t="shared" si="33"/>
        <v>58 Infringement notices</v>
      </c>
      <c r="C490" s="1">
        <v>5</v>
      </c>
      <c r="D490" s="25" t="s">
        <v>87</v>
      </c>
      <c r="E490" s="3" t="s">
        <v>352</v>
      </c>
      <c r="F490" s="3" t="s">
        <v>353</v>
      </c>
      <c r="G490" s="3">
        <v>2</v>
      </c>
    </row>
    <row r="491" spans="1:7" ht="45" x14ac:dyDescent="0.25">
      <c r="A491" s="79" t="str">
        <f t="shared" si="33"/>
        <v>Part 05 
Offences and penalties</v>
      </c>
      <c r="B491" s="77" t="str">
        <f t="shared" si="33"/>
        <v>58 Infringement notices</v>
      </c>
      <c r="C491" s="1">
        <v>6</v>
      </c>
      <c r="D491" s="25" t="s">
        <v>87</v>
      </c>
      <c r="E491" s="3" t="s">
        <v>352</v>
      </c>
      <c r="F491" s="3" t="s">
        <v>353</v>
      </c>
      <c r="G491" s="3">
        <v>3</v>
      </c>
    </row>
    <row r="492" spans="1:7" ht="45" x14ac:dyDescent="0.25">
      <c r="A492" s="79" t="str">
        <f t="shared" si="33"/>
        <v>Part 05 
Offences and penalties</v>
      </c>
      <c r="B492" s="77" t="s">
        <v>359</v>
      </c>
      <c r="C492" s="1">
        <v>1</v>
      </c>
      <c r="D492" s="25" t="s">
        <v>87</v>
      </c>
      <c r="E492" s="3" t="s">
        <v>360</v>
      </c>
      <c r="F492" s="3" t="s">
        <v>361</v>
      </c>
      <c r="G492" s="3">
        <v>1</v>
      </c>
    </row>
    <row r="493" spans="1:7" ht="45" x14ac:dyDescent="0.25">
      <c r="A493" s="79" t="str">
        <f t="shared" si="33"/>
        <v>Part 05 
Offences and penalties</v>
      </c>
      <c r="B493" s="77" t="str">
        <f>B492</f>
        <v>59 Effect of disqualification</v>
      </c>
      <c r="C493" s="1">
        <v>2</v>
      </c>
      <c r="D493" s="25" t="s">
        <v>87</v>
      </c>
      <c r="E493" s="3" t="s">
        <v>360</v>
      </c>
      <c r="F493" s="3" t="s">
        <v>361</v>
      </c>
      <c r="G493" s="3" t="s">
        <v>362</v>
      </c>
    </row>
    <row r="494" spans="1:7" ht="45" x14ac:dyDescent="0.25">
      <c r="A494" s="79" t="str">
        <f t="shared" si="33"/>
        <v>Part 05 
Offences and penalties</v>
      </c>
      <c r="B494" s="24" t="s">
        <v>363</v>
      </c>
      <c r="C494" s="1"/>
      <c r="D494" s="25" t="s">
        <v>87</v>
      </c>
      <c r="E494" s="3" t="s">
        <v>360</v>
      </c>
      <c r="F494" s="3" t="s">
        <v>364</v>
      </c>
      <c r="G494" s="3"/>
    </row>
    <row r="495" spans="1:7" ht="45" x14ac:dyDescent="0.25">
      <c r="A495" s="79" t="str">
        <f t="shared" si="33"/>
        <v>Part 05 
Offences and penalties</v>
      </c>
      <c r="B495" s="77" t="s">
        <v>365</v>
      </c>
      <c r="C495" s="1">
        <v>1</v>
      </c>
      <c r="D495" s="25" t="s">
        <v>87</v>
      </c>
      <c r="E495" s="3" t="s">
        <v>360</v>
      </c>
      <c r="F495" s="3" t="s">
        <v>366</v>
      </c>
      <c r="G495" s="3">
        <v>1</v>
      </c>
    </row>
    <row r="496" spans="1:7" ht="45" x14ac:dyDescent="0.25">
      <c r="A496" s="79" t="str">
        <f t="shared" si="33"/>
        <v>Part 05 
Offences and penalties</v>
      </c>
      <c r="B496" s="77" t="str">
        <f t="shared" si="33"/>
        <v>61 Retention and custody of document</v>
      </c>
      <c r="C496" s="1">
        <v>2</v>
      </c>
      <c r="D496" s="25" t="s">
        <v>87</v>
      </c>
      <c r="E496" s="3" t="s">
        <v>360</v>
      </c>
      <c r="F496" s="3" t="s">
        <v>366</v>
      </c>
      <c r="G496" s="3" t="s">
        <v>362</v>
      </c>
    </row>
    <row r="497" spans="1:7" ht="45" x14ac:dyDescent="0.25">
      <c r="A497" s="79" t="str">
        <f t="shared" si="33"/>
        <v>Part 05 
Offences and penalties</v>
      </c>
      <c r="B497" s="77" t="str">
        <f t="shared" si="33"/>
        <v>61 Retention and custody of document</v>
      </c>
      <c r="C497" s="1">
        <v>3</v>
      </c>
      <c r="D497" s="25" t="s">
        <v>87</v>
      </c>
      <c r="E497" s="3" t="s">
        <v>360</v>
      </c>
      <c r="F497" s="3" t="s">
        <v>366</v>
      </c>
      <c r="G497" s="3">
        <v>4</v>
      </c>
    </row>
    <row r="498" spans="1:7" ht="45" x14ac:dyDescent="0.25">
      <c r="A498" s="79" t="str">
        <f t="shared" si="33"/>
        <v>Part 05 
Offences and penalties</v>
      </c>
      <c r="B498" s="77" t="s">
        <v>367</v>
      </c>
      <c r="C498" s="1">
        <v>1</v>
      </c>
      <c r="D498" s="25" t="s">
        <v>87</v>
      </c>
      <c r="E498" s="3" t="s">
        <v>360</v>
      </c>
      <c r="F498" s="3" t="s">
        <v>368</v>
      </c>
      <c r="G498" s="3">
        <v>1</v>
      </c>
    </row>
    <row r="499" spans="1:7" ht="45" x14ac:dyDescent="0.25">
      <c r="A499" s="79" t="str">
        <f t="shared" si="33"/>
        <v>Part 05 
Offences and penalties</v>
      </c>
      <c r="B499" s="77" t="str">
        <f t="shared" si="33"/>
        <v>62 Removal of disqualification</v>
      </c>
      <c r="C499" s="1">
        <v>2</v>
      </c>
      <c r="D499" s="25" t="s">
        <v>87</v>
      </c>
      <c r="E499" s="3" t="s">
        <v>360</v>
      </c>
      <c r="F499" s="3" t="s">
        <v>368</v>
      </c>
      <c r="G499" s="3">
        <v>2</v>
      </c>
    </row>
    <row r="500" spans="1:7" ht="45" x14ac:dyDescent="0.25">
      <c r="A500" s="79" t="str">
        <f t="shared" si="33"/>
        <v>Part 05 
Offences and penalties</v>
      </c>
      <c r="B500" s="77" t="str">
        <f t="shared" si="33"/>
        <v>62 Removal of disqualification</v>
      </c>
      <c r="C500" s="1">
        <v>3</v>
      </c>
      <c r="D500" s="25" t="s">
        <v>87</v>
      </c>
      <c r="E500" s="3" t="s">
        <v>360</v>
      </c>
      <c r="F500" s="3" t="s">
        <v>368</v>
      </c>
      <c r="G500" s="3" t="s">
        <v>369</v>
      </c>
    </row>
    <row r="501" spans="1:7" ht="45" x14ac:dyDescent="0.25">
      <c r="A501" s="79" t="str">
        <f t="shared" si="33"/>
        <v>Part 05 
Offences and penalties</v>
      </c>
      <c r="B501" s="77" t="str">
        <f t="shared" si="33"/>
        <v>62 Removal of disqualification</v>
      </c>
      <c r="C501" s="1">
        <v>4</v>
      </c>
      <c r="D501" s="25" t="s">
        <v>87</v>
      </c>
      <c r="E501" s="3" t="s">
        <v>360</v>
      </c>
      <c r="F501" s="3" t="s">
        <v>368</v>
      </c>
      <c r="G501" s="3">
        <v>5</v>
      </c>
    </row>
    <row r="502" spans="1:7" ht="45" x14ac:dyDescent="0.25">
      <c r="A502" s="79" t="str">
        <f t="shared" ref="A502:B510" si="34">A501</f>
        <v>Part 05 
Offences and penalties</v>
      </c>
      <c r="B502" s="24" t="s">
        <v>370</v>
      </c>
      <c r="C502" s="1"/>
      <c r="D502" s="25" t="s">
        <v>87</v>
      </c>
      <c r="E502" s="3" t="s">
        <v>360</v>
      </c>
      <c r="F502" s="3" t="s">
        <v>371</v>
      </c>
      <c r="G502" s="3"/>
    </row>
    <row r="503" spans="1:7" ht="45" x14ac:dyDescent="0.25">
      <c r="A503" s="79" t="str">
        <f t="shared" si="34"/>
        <v>Part 05 
Offences and penalties</v>
      </c>
      <c r="B503" s="77" t="s">
        <v>372</v>
      </c>
      <c r="C503" s="1">
        <v>1</v>
      </c>
      <c r="D503" s="25" t="s">
        <v>87</v>
      </c>
      <c r="E503" s="3" t="s">
        <v>360</v>
      </c>
      <c r="F503" s="3" t="s">
        <v>373</v>
      </c>
      <c r="G503" s="3" t="s">
        <v>127</v>
      </c>
    </row>
    <row r="504" spans="1:7" ht="45" x14ac:dyDescent="0.25">
      <c r="A504" s="79" t="str">
        <f t="shared" si="34"/>
        <v>Part 05 
Offences and penalties</v>
      </c>
      <c r="B504" s="77" t="str">
        <f t="shared" si="34"/>
        <v>64 Appeals against disqualification</v>
      </c>
      <c r="C504" s="1">
        <v>2</v>
      </c>
      <c r="D504" s="25" t="s">
        <v>87</v>
      </c>
      <c r="E504" s="3" t="s">
        <v>360</v>
      </c>
      <c r="F504" s="3" t="s">
        <v>373</v>
      </c>
      <c r="G504" s="3">
        <v>3</v>
      </c>
    </row>
    <row r="505" spans="1:7" ht="45" x14ac:dyDescent="0.25">
      <c r="A505" s="79" t="str">
        <f t="shared" si="34"/>
        <v>Part 05 
Offences and penalties</v>
      </c>
      <c r="B505" s="77" t="str">
        <f t="shared" si="34"/>
        <v>64 Appeals against disqualification</v>
      </c>
      <c r="C505" s="1">
        <v>3</v>
      </c>
      <c r="D505" s="25" t="s">
        <v>87</v>
      </c>
      <c r="E505" s="3" t="s">
        <v>360</v>
      </c>
      <c r="F505" s="3" t="s">
        <v>373</v>
      </c>
      <c r="G505" s="3">
        <v>4</v>
      </c>
    </row>
    <row r="506" spans="1:7" ht="45" x14ac:dyDescent="0.25">
      <c r="A506" s="79" t="str">
        <f t="shared" si="34"/>
        <v>Part 05 
Offences and penalties</v>
      </c>
      <c r="B506" s="77" t="str">
        <f t="shared" si="34"/>
        <v>64 Appeals against disqualification</v>
      </c>
      <c r="C506" s="1">
        <v>4</v>
      </c>
      <c r="D506" s="25" t="s">
        <v>87</v>
      </c>
      <c r="E506" s="3" t="s">
        <v>360</v>
      </c>
      <c r="F506" s="3" t="s">
        <v>373</v>
      </c>
      <c r="G506" s="3">
        <v>5</v>
      </c>
    </row>
    <row r="507" spans="1:7" ht="45" x14ac:dyDescent="0.25">
      <c r="A507" s="79" t="str">
        <f t="shared" si="34"/>
        <v>Part 05 
Offences and penalties</v>
      </c>
      <c r="B507" s="77" t="str">
        <f t="shared" si="34"/>
        <v>64 Appeals against disqualification</v>
      </c>
      <c r="C507" s="1">
        <v>5</v>
      </c>
      <c r="D507" s="25" t="s">
        <v>87</v>
      </c>
      <c r="E507" s="3" t="s">
        <v>360</v>
      </c>
      <c r="F507" s="3" t="s">
        <v>373</v>
      </c>
      <c r="G507" s="3">
        <v>6</v>
      </c>
    </row>
    <row r="508" spans="1:7" ht="45" x14ac:dyDescent="0.25">
      <c r="A508" s="79" t="str">
        <f t="shared" si="34"/>
        <v>Part 05 
Offences and penalties</v>
      </c>
      <c r="B508" s="77" t="str">
        <f t="shared" si="34"/>
        <v>64 Appeals against disqualification</v>
      </c>
      <c r="C508" s="1">
        <v>6</v>
      </c>
      <c r="D508" s="25" t="s">
        <v>87</v>
      </c>
      <c r="E508" s="3" t="s">
        <v>360</v>
      </c>
      <c r="F508" s="3" t="s">
        <v>373</v>
      </c>
      <c r="G508" s="3">
        <v>7</v>
      </c>
    </row>
    <row r="509" spans="1:7" ht="45" x14ac:dyDescent="0.25">
      <c r="A509" s="79" t="str">
        <f t="shared" si="34"/>
        <v>Part 05 
Offences and penalties</v>
      </c>
      <c r="B509" s="24" t="s">
        <v>374</v>
      </c>
      <c r="C509" s="1"/>
      <c r="D509" s="25" t="s">
        <v>87</v>
      </c>
      <c r="E509" s="3" t="s">
        <v>375</v>
      </c>
      <c r="F509" s="3" t="s">
        <v>376</v>
      </c>
      <c r="G509" s="3">
        <v>1</v>
      </c>
    </row>
    <row r="510" spans="1:7" ht="45" x14ac:dyDescent="0.25">
      <c r="A510" s="80" t="str">
        <f t="shared" si="34"/>
        <v>Part 05 
Offences and penalties</v>
      </c>
      <c r="B510" s="24" t="s">
        <v>377</v>
      </c>
      <c r="C510" s="1"/>
      <c r="D510" s="25" t="s">
        <v>87</v>
      </c>
      <c r="E510" s="3" t="s">
        <v>375</v>
      </c>
      <c r="F510" s="3" t="s">
        <v>378</v>
      </c>
      <c r="G510" s="3">
        <v>1</v>
      </c>
    </row>
    <row r="511" spans="1:7" ht="45" x14ac:dyDescent="0.25">
      <c r="A511" s="78" t="s">
        <v>379</v>
      </c>
      <c r="B511" s="77" t="s">
        <v>380</v>
      </c>
      <c r="C511" s="1">
        <v>1</v>
      </c>
      <c r="D511" s="25" t="s">
        <v>87</v>
      </c>
      <c r="E511" s="3" t="s">
        <v>381</v>
      </c>
      <c r="F511" s="3" t="s">
        <v>382</v>
      </c>
      <c r="G511" s="3">
        <v>1</v>
      </c>
    </row>
    <row r="512" spans="1:7" ht="45" x14ac:dyDescent="0.25">
      <c r="A512" s="79" t="str">
        <f t="shared" ref="A512:B527" si="35">A511</f>
        <v>Part 05A 
Unruly passenger offences</v>
      </c>
      <c r="B512" s="77" t="str">
        <f t="shared" si="35"/>
        <v>65A Application of this Part</v>
      </c>
      <c r="C512" s="1">
        <v>2</v>
      </c>
      <c r="D512" s="25" t="s">
        <v>87</v>
      </c>
      <c r="E512" s="3" t="s">
        <v>381</v>
      </c>
      <c r="F512" s="3" t="s">
        <v>382</v>
      </c>
      <c r="G512" s="3">
        <v>2</v>
      </c>
    </row>
    <row r="513" spans="1:7" ht="45" x14ac:dyDescent="0.25">
      <c r="A513" s="79" t="str">
        <f t="shared" si="35"/>
        <v>Part 05A 
Unruly passenger offences</v>
      </c>
      <c r="B513" s="77" t="str">
        <f t="shared" si="35"/>
        <v>65A Application of this Part</v>
      </c>
      <c r="C513" s="1">
        <v>3</v>
      </c>
      <c r="D513" s="25" t="s">
        <v>87</v>
      </c>
      <c r="E513" s="3" t="s">
        <v>381</v>
      </c>
      <c r="F513" s="3" t="s">
        <v>382</v>
      </c>
      <c r="G513" s="3">
        <v>3</v>
      </c>
    </row>
    <row r="514" spans="1:7" ht="45" x14ac:dyDescent="0.25">
      <c r="A514" s="79" t="str">
        <f t="shared" si="35"/>
        <v>Part 05A 
Unruly passenger offences</v>
      </c>
      <c r="B514" s="77" t="str">
        <f t="shared" si="35"/>
        <v>65A Application of this Part</v>
      </c>
      <c r="C514" s="1">
        <v>4</v>
      </c>
      <c r="D514" s="25" t="s">
        <v>87</v>
      </c>
      <c r="E514" s="3" t="s">
        <v>381</v>
      </c>
      <c r="F514" s="3" t="s">
        <v>383</v>
      </c>
      <c r="G514" s="3">
        <v>2</v>
      </c>
    </row>
    <row r="515" spans="1:7" ht="45" x14ac:dyDescent="0.25">
      <c r="A515" s="79" t="str">
        <f t="shared" si="35"/>
        <v>Part 05A 
Unruly passenger offences</v>
      </c>
      <c r="B515" s="77" t="str">
        <f t="shared" si="35"/>
        <v>65A Application of this Part</v>
      </c>
      <c r="C515" s="1">
        <v>5</v>
      </c>
      <c r="D515" s="25" t="s">
        <v>87</v>
      </c>
      <c r="E515" s="3" t="s">
        <v>381</v>
      </c>
      <c r="F515" s="3" t="s">
        <v>383</v>
      </c>
      <c r="G515" s="3">
        <v>3</v>
      </c>
    </row>
    <row r="516" spans="1:7" ht="45" x14ac:dyDescent="0.25">
      <c r="A516" s="79" t="str">
        <f t="shared" si="35"/>
        <v>Part 05A 
Unruly passenger offences</v>
      </c>
      <c r="B516" s="77" t="str">
        <f t="shared" si="35"/>
        <v>65A Application of this Part</v>
      </c>
      <c r="C516" s="1">
        <v>6</v>
      </c>
      <c r="D516" s="25" t="s">
        <v>87</v>
      </c>
      <c r="E516" s="3" t="s">
        <v>381</v>
      </c>
      <c r="F516" s="3" t="s">
        <v>384</v>
      </c>
      <c r="G516" s="3"/>
    </row>
    <row r="517" spans="1:7" ht="45" x14ac:dyDescent="0.25">
      <c r="A517" s="79" t="str">
        <f t="shared" si="35"/>
        <v>Part 05A 
Unruly passenger offences</v>
      </c>
      <c r="B517" s="24" t="s">
        <v>385</v>
      </c>
      <c r="C517" s="1"/>
      <c r="D517" s="25" t="s">
        <v>87</v>
      </c>
      <c r="E517" s="3" t="s">
        <v>381</v>
      </c>
      <c r="F517" s="3" t="s">
        <v>386</v>
      </c>
      <c r="G517" s="3"/>
    </row>
    <row r="518" spans="1:7" ht="60" x14ac:dyDescent="0.25">
      <c r="A518" s="79" t="str">
        <f t="shared" si="35"/>
        <v>Part 05A 
Unruly passenger offences</v>
      </c>
      <c r="B518" s="77" t="s">
        <v>387</v>
      </c>
      <c r="C518" s="1">
        <v>1</v>
      </c>
      <c r="D518" s="25" t="s">
        <v>87</v>
      </c>
      <c r="E518" s="3" t="s">
        <v>381</v>
      </c>
      <c r="F518" s="3" t="s">
        <v>388</v>
      </c>
      <c r="G518" s="3">
        <v>1</v>
      </c>
    </row>
    <row r="519" spans="1:7" ht="60" x14ac:dyDescent="0.25">
      <c r="A519" s="79" t="str">
        <f t="shared" si="35"/>
        <v>Part 05A 
Unruly passenger offences</v>
      </c>
      <c r="B519" s="77" t="str">
        <f>B518</f>
        <v>65C Liability for offences under Summary Offences Act 1981 despite extraterritoriality</v>
      </c>
      <c r="C519" s="1">
        <v>2</v>
      </c>
      <c r="D519" s="25" t="s">
        <v>87</v>
      </c>
      <c r="E519" s="3" t="s">
        <v>381</v>
      </c>
      <c r="F519" s="3" t="s">
        <v>388</v>
      </c>
      <c r="G519" s="3">
        <v>2</v>
      </c>
    </row>
    <row r="520" spans="1:7" ht="45" x14ac:dyDescent="0.25">
      <c r="A520" s="79" t="str">
        <f t="shared" si="35"/>
        <v>Part 05A 
Unruly passenger offences</v>
      </c>
      <c r="B520" s="77" t="s">
        <v>389</v>
      </c>
      <c r="C520" s="1">
        <v>1</v>
      </c>
      <c r="D520" s="25" t="s">
        <v>87</v>
      </c>
      <c r="E520" s="3" t="s">
        <v>381</v>
      </c>
      <c r="F520" s="3" t="s">
        <v>390</v>
      </c>
      <c r="G520" s="3">
        <v>1</v>
      </c>
    </row>
    <row r="521" spans="1:7" ht="45" x14ac:dyDescent="0.25">
      <c r="A521" s="79" t="str">
        <f t="shared" si="35"/>
        <v>Part 05A 
Unruly passenger offences</v>
      </c>
      <c r="B521" s="77" t="str">
        <f t="shared" si="35"/>
        <v>65D Foreign aircraft outside New Zealand</v>
      </c>
      <c r="C521" s="1">
        <v>2</v>
      </c>
      <c r="D521" s="25" t="s">
        <v>87</v>
      </c>
      <c r="E521" s="3" t="s">
        <v>381</v>
      </c>
      <c r="F521" s="3" t="s">
        <v>390</v>
      </c>
      <c r="G521" s="3">
        <v>2</v>
      </c>
    </row>
    <row r="522" spans="1:7" ht="45" x14ac:dyDescent="0.25">
      <c r="A522" s="79" t="str">
        <f t="shared" si="35"/>
        <v>Part 05A 
Unruly passenger offences</v>
      </c>
      <c r="B522" s="77" t="str">
        <f t="shared" si="35"/>
        <v>65D Foreign aircraft outside New Zealand</v>
      </c>
      <c r="C522" s="1">
        <v>3</v>
      </c>
      <c r="D522" s="25" t="s">
        <v>87</v>
      </c>
      <c r="E522" s="3" t="s">
        <v>381</v>
      </c>
      <c r="F522" s="3" t="s">
        <v>390</v>
      </c>
      <c r="G522" s="3">
        <v>3</v>
      </c>
    </row>
    <row r="523" spans="1:7" ht="45" x14ac:dyDescent="0.25">
      <c r="A523" s="79" t="str">
        <f t="shared" si="35"/>
        <v>Part 05A 
Unruly passenger offences</v>
      </c>
      <c r="B523" s="77" t="str">
        <f t="shared" si="35"/>
        <v>65D Foreign aircraft outside New Zealand</v>
      </c>
      <c r="C523" s="1">
        <v>4</v>
      </c>
      <c r="D523" s="25" t="s">
        <v>87</v>
      </c>
      <c r="E523" s="3" t="s">
        <v>381</v>
      </c>
      <c r="F523" s="3" t="s">
        <v>390</v>
      </c>
      <c r="G523" s="3">
        <v>4</v>
      </c>
    </row>
    <row r="524" spans="1:7" x14ac:dyDescent="0.25">
      <c r="A524" s="79" t="str">
        <f t="shared" si="35"/>
        <v>Part 05A 
Unruly passenger offences</v>
      </c>
      <c r="B524" s="77" t="s">
        <v>391</v>
      </c>
      <c r="C524" s="4" t="s">
        <v>125</v>
      </c>
      <c r="D524" s="44" t="s">
        <v>19</v>
      </c>
      <c r="E524" s="45" t="s">
        <v>19</v>
      </c>
      <c r="F524" s="45" t="s">
        <v>19</v>
      </c>
      <c r="G524" s="45" t="s">
        <v>19</v>
      </c>
    </row>
    <row r="525" spans="1:7" x14ac:dyDescent="0.25">
      <c r="A525" s="79" t="str">
        <f t="shared" si="35"/>
        <v>Part 05A 
Unruly passenger offences</v>
      </c>
      <c r="B525" s="77" t="str">
        <f t="shared" si="35"/>
        <v>65E Proceedings for offences</v>
      </c>
      <c r="C525" s="4" t="s">
        <v>241</v>
      </c>
      <c r="D525" s="44" t="s">
        <v>19</v>
      </c>
      <c r="E525" s="45" t="s">
        <v>19</v>
      </c>
      <c r="F525" s="45" t="s">
        <v>19</v>
      </c>
      <c r="G525" s="45" t="s">
        <v>19</v>
      </c>
    </row>
    <row r="526" spans="1:7" ht="45" x14ac:dyDescent="0.25">
      <c r="A526" s="79" t="str">
        <f t="shared" si="35"/>
        <v>Part 05A 
Unruly passenger offences</v>
      </c>
      <c r="B526" s="77" t="str">
        <f t="shared" si="35"/>
        <v>65E Proceedings for offences</v>
      </c>
      <c r="C526" s="1">
        <v>3</v>
      </c>
      <c r="D526" s="25" t="s">
        <v>87</v>
      </c>
      <c r="E526" s="3" t="s">
        <v>375</v>
      </c>
      <c r="F526" s="3" t="s">
        <v>376</v>
      </c>
      <c r="G526" s="3">
        <v>1</v>
      </c>
    </row>
    <row r="527" spans="1:7" ht="45" x14ac:dyDescent="0.25">
      <c r="A527" s="79" t="str">
        <f t="shared" si="35"/>
        <v>Part 05A 
Unruly passenger offences</v>
      </c>
      <c r="B527" s="77" t="str">
        <f t="shared" si="35"/>
        <v>65E Proceedings for offences</v>
      </c>
      <c r="C527" s="1">
        <v>4</v>
      </c>
      <c r="D527" s="25" t="s">
        <v>87</v>
      </c>
      <c r="E527" s="3" t="s">
        <v>381</v>
      </c>
      <c r="F527" s="3" t="s">
        <v>392</v>
      </c>
      <c r="G527" s="3">
        <v>1</v>
      </c>
    </row>
    <row r="528" spans="1:7" ht="45" x14ac:dyDescent="0.25">
      <c r="A528" s="79" t="str">
        <f t="shared" ref="A528:B543" si="36">A527</f>
        <v>Part 05A 
Unruly passenger offences</v>
      </c>
      <c r="B528" s="77" t="s">
        <v>393</v>
      </c>
      <c r="C528" s="1">
        <v>1</v>
      </c>
      <c r="D528" s="25" t="s">
        <v>87</v>
      </c>
      <c r="E528" s="3" t="s">
        <v>381</v>
      </c>
      <c r="F528" s="3" t="s">
        <v>394</v>
      </c>
      <c r="G528" s="3" t="s">
        <v>395</v>
      </c>
    </row>
    <row r="529" spans="1:7" ht="45" x14ac:dyDescent="0.25">
      <c r="A529" s="79" t="str">
        <f t="shared" si="36"/>
        <v>Part 05A 
Unruly passenger offences</v>
      </c>
      <c r="B529" s="77" t="str">
        <f>B528</f>
        <v>65F Strict liability for acts endangering safety</v>
      </c>
      <c r="C529" s="1">
        <v>2</v>
      </c>
      <c r="D529" s="25" t="s">
        <v>87</v>
      </c>
      <c r="E529" s="3" t="s">
        <v>381</v>
      </c>
      <c r="F529" s="3" t="s">
        <v>394</v>
      </c>
      <c r="G529" s="3">
        <v>3</v>
      </c>
    </row>
    <row r="530" spans="1:7" ht="45" x14ac:dyDescent="0.25">
      <c r="A530" s="79" t="str">
        <f t="shared" si="36"/>
        <v>Part 05A 
Unruly passenger offences</v>
      </c>
      <c r="B530" s="77" t="s">
        <v>396</v>
      </c>
      <c r="C530" s="1">
        <v>1</v>
      </c>
      <c r="D530" s="25" t="s">
        <v>87</v>
      </c>
      <c r="E530" s="3" t="s">
        <v>381</v>
      </c>
      <c r="F530" s="3" t="s">
        <v>397</v>
      </c>
      <c r="G530" s="3">
        <v>1</v>
      </c>
    </row>
    <row r="531" spans="1:7" ht="45" x14ac:dyDescent="0.25">
      <c r="A531" s="79" t="str">
        <f t="shared" si="36"/>
        <v>Part 05A 
Unruly passenger offences</v>
      </c>
      <c r="B531" s="77" t="str">
        <f t="shared" si="36"/>
        <v>65G Disruptive conduct towards crew member</v>
      </c>
      <c r="C531" s="1">
        <v>2</v>
      </c>
      <c r="D531" s="25" t="s">
        <v>87</v>
      </c>
      <c r="E531" s="3" t="s">
        <v>381</v>
      </c>
      <c r="F531" s="3" t="s">
        <v>397</v>
      </c>
      <c r="G531" s="3">
        <v>2</v>
      </c>
    </row>
    <row r="532" spans="1:7" ht="45" x14ac:dyDescent="0.25">
      <c r="A532" s="79" t="str">
        <f t="shared" si="36"/>
        <v>Part 05A 
Unruly passenger offences</v>
      </c>
      <c r="B532" s="77" t="str">
        <f t="shared" si="36"/>
        <v>65G Disruptive conduct towards crew member</v>
      </c>
      <c r="C532" s="1">
        <v>3</v>
      </c>
      <c r="D532" s="25" t="s">
        <v>87</v>
      </c>
      <c r="E532" s="3" t="s">
        <v>381</v>
      </c>
      <c r="F532" s="3" t="s">
        <v>397</v>
      </c>
      <c r="G532" s="3">
        <v>3</v>
      </c>
    </row>
    <row r="533" spans="1:7" ht="45" x14ac:dyDescent="0.25">
      <c r="A533" s="79" t="str">
        <f t="shared" si="36"/>
        <v>Part 05A 
Unruly passenger offences</v>
      </c>
      <c r="B533" s="77" t="str">
        <f t="shared" si="36"/>
        <v>65G Disruptive conduct towards crew member</v>
      </c>
      <c r="C533" s="1">
        <v>4</v>
      </c>
      <c r="D533" s="25" t="s">
        <v>87</v>
      </c>
      <c r="E533" s="3" t="s">
        <v>381</v>
      </c>
      <c r="F533" s="3" t="s">
        <v>397</v>
      </c>
      <c r="G533" s="3">
        <v>4</v>
      </c>
    </row>
    <row r="534" spans="1:7" ht="45" x14ac:dyDescent="0.25">
      <c r="A534" s="79" t="str">
        <f t="shared" si="36"/>
        <v>Part 05A 
Unruly passenger offences</v>
      </c>
      <c r="B534" s="77" t="s">
        <v>398</v>
      </c>
      <c r="C534" s="1">
        <v>1</v>
      </c>
      <c r="D534" s="25" t="s">
        <v>87</v>
      </c>
      <c r="E534" s="3" t="s">
        <v>381</v>
      </c>
      <c r="F534" s="3" t="s">
        <v>399</v>
      </c>
      <c r="G534" s="3">
        <v>1</v>
      </c>
    </row>
    <row r="535" spans="1:7" ht="45" x14ac:dyDescent="0.25">
      <c r="A535" s="79" t="str">
        <f t="shared" si="36"/>
        <v>Part 05A 
Unruly passenger offences</v>
      </c>
      <c r="B535" s="77" t="str">
        <f>B534</f>
        <v>65H Interference with aircraft</v>
      </c>
      <c r="C535" s="1">
        <v>2</v>
      </c>
      <c r="D535" s="25" t="s">
        <v>87</v>
      </c>
      <c r="E535" s="3" t="s">
        <v>381</v>
      </c>
      <c r="F535" s="3" t="s">
        <v>399</v>
      </c>
      <c r="G535" s="3">
        <v>2</v>
      </c>
    </row>
    <row r="536" spans="1:7" ht="45" x14ac:dyDescent="0.25">
      <c r="A536" s="79" t="str">
        <f t="shared" si="36"/>
        <v>Part 05A 
Unruly passenger offences</v>
      </c>
      <c r="B536" s="77" t="s">
        <v>400</v>
      </c>
      <c r="C536" s="1">
        <v>1</v>
      </c>
      <c r="D536" s="25" t="s">
        <v>87</v>
      </c>
      <c r="E536" s="3" t="s">
        <v>381</v>
      </c>
      <c r="F536" s="3" t="s">
        <v>401</v>
      </c>
      <c r="G536" s="3" t="s">
        <v>127</v>
      </c>
    </row>
    <row r="537" spans="1:7" ht="45" x14ac:dyDescent="0.25">
      <c r="A537" s="79" t="str">
        <f t="shared" si="36"/>
        <v>Part 05A 
Unruly passenger offences</v>
      </c>
      <c r="B537" s="77" t="str">
        <f t="shared" si="36"/>
        <v>65I Intoxicated persons on aircraft</v>
      </c>
      <c r="C537" s="1" t="s">
        <v>91</v>
      </c>
      <c r="D537" s="25" t="s">
        <v>87</v>
      </c>
      <c r="E537" s="3" t="s">
        <v>381</v>
      </c>
      <c r="F537" s="3" t="s">
        <v>401</v>
      </c>
      <c r="G537" s="3">
        <v>3</v>
      </c>
    </row>
    <row r="538" spans="1:7" ht="45" x14ac:dyDescent="0.25">
      <c r="A538" s="79" t="str">
        <f t="shared" si="36"/>
        <v>Part 05A 
Unruly passenger offences</v>
      </c>
      <c r="B538" s="77" t="str">
        <f t="shared" si="36"/>
        <v>65I Intoxicated persons on aircraft</v>
      </c>
      <c r="C538" s="1">
        <v>2</v>
      </c>
      <c r="D538" s="25" t="s">
        <v>87</v>
      </c>
      <c r="E538" s="3" t="s">
        <v>381</v>
      </c>
      <c r="F538" s="3" t="s">
        <v>401</v>
      </c>
      <c r="G538" s="3" t="s">
        <v>402</v>
      </c>
    </row>
    <row r="539" spans="1:7" ht="45" x14ac:dyDescent="0.25">
      <c r="A539" s="79" t="str">
        <f t="shared" si="36"/>
        <v>Part 05A 
Unruly passenger offences</v>
      </c>
      <c r="B539" s="77" t="str">
        <f t="shared" si="36"/>
        <v>65I Intoxicated persons on aircraft</v>
      </c>
      <c r="C539" s="1">
        <v>3</v>
      </c>
      <c r="D539" s="25" t="s">
        <v>87</v>
      </c>
      <c r="E539" s="3" t="s">
        <v>381</v>
      </c>
      <c r="F539" s="3" t="s">
        <v>401</v>
      </c>
      <c r="G539" s="3">
        <v>6</v>
      </c>
    </row>
    <row r="540" spans="1:7" ht="45" x14ac:dyDescent="0.25">
      <c r="A540" s="79" t="str">
        <f t="shared" si="36"/>
        <v>Part 05A 
Unruly passenger offences</v>
      </c>
      <c r="B540" s="77" t="str">
        <f t="shared" si="36"/>
        <v>65I Intoxicated persons on aircraft</v>
      </c>
      <c r="C540" s="1">
        <v>4</v>
      </c>
      <c r="D540" s="25" t="s">
        <v>87</v>
      </c>
      <c r="E540" s="3" t="s">
        <v>381</v>
      </c>
      <c r="F540" s="3" t="s">
        <v>401</v>
      </c>
      <c r="G540" s="3">
        <v>6</v>
      </c>
    </row>
    <row r="541" spans="1:7" ht="45" x14ac:dyDescent="0.25">
      <c r="A541" s="79" t="str">
        <f t="shared" si="36"/>
        <v>Part 05A 
Unruly passenger offences</v>
      </c>
      <c r="B541" s="77" t="s">
        <v>403</v>
      </c>
      <c r="C541" s="1">
        <v>1</v>
      </c>
      <c r="D541" s="25" t="s">
        <v>87</v>
      </c>
      <c r="E541" s="3" t="s">
        <v>381</v>
      </c>
      <c r="F541" s="3" t="s">
        <v>404</v>
      </c>
      <c r="G541" s="3">
        <v>1</v>
      </c>
    </row>
    <row r="542" spans="1:7" ht="45" x14ac:dyDescent="0.25">
      <c r="A542" s="79" t="str">
        <f t="shared" si="36"/>
        <v>Part 05A 
Unruly passenger offences</v>
      </c>
      <c r="B542" s="77" t="str">
        <f>B541</f>
        <v>65J Non-compliance with commands given by pilot-in-command</v>
      </c>
      <c r="C542" s="1">
        <v>2</v>
      </c>
      <c r="D542" s="25" t="s">
        <v>87</v>
      </c>
      <c r="E542" s="3" t="s">
        <v>381</v>
      </c>
      <c r="F542" s="3" t="s">
        <v>404</v>
      </c>
      <c r="G542" s="3">
        <v>2</v>
      </c>
    </row>
    <row r="543" spans="1:7" ht="45" x14ac:dyDescent="0.25">
      <c r="A543" s="79" t="str">
        <f t="shared" si="36"/>
        <v>Part 05A 
Unruly passenger offences</v>
      </c>
      <c r="B543" s="77" t="s">
        <v>405</v>
      </c>
      <c r="C543" s="1">
        <v>1</v>
      </c>
      <c r="D543" s="25" t="s">
        <v>87</v>
      </c>
      <c r="E543" s="3" t="s">
        <v>381</v>
      </c>
      <c r="F543" s="3" t="s">
        <v>406</v>
      </c>
      <c r="G543" s="3">
        <v>1</v>
      </c>
    </row>
    <row r="544" spans="1:7" ht="45" x14ac:dyDescent="0.25">
      <c r="A544" s="79" t="str">
        <f t="shared" ref="A544:B559" si="37">A543</f>
        <v>Part 05A 
Unruly passenger offences</v>
      </c>
      <c r="B544" s="77" t="str">
        <f t="shared" si="37"/>
        <v>65K Offensive behaviour or words</v>
      </c>
      <c r="C544" s="1">
        <v>2</v>
      </c>
      <c r="D544" s="25" t="s">
        <v>87</v>
      </c>
      <c r="E544" s="3" t="s">
        <v>381</v>
      </c>
      <c r="F544" s="3" t="s">
        <v>406</v>
      </c>
      <c r="G544" s="3">
        <v>2</v>
      </c>
    </row>
    <row r="545" spans="1:7" ht="45" x14ac:dyDescent="0.25">
      <c r="A545" s="79" t="str">
        <f t="shared" si="37"/>
        <v>Part 05A 
Unruly passenger offences</v>
      </c>
      <c r="B545" s="77" t="str">
        <f t="shared" si="37"/>
        <v>65K Offensive behaviour or words</v>
      </c>
      <c r="C545" s="1">
        <v>3</v>
      </c>
      <c r="D545" s="25" t="s">
        <v>87</v>
      </c>
      <c r="E545" s="3" t="s">
        <v>381</v>
      </c>
      <c r="F545" s="3" t="s">
        <v>406</v>
      </c>
      <c r="G545" s="3">
        <v>3</v>
      </c>
    </row>
    <row r="546" spans="1:7" ht="45" x14ac:dyDescent="0.25">
      <c r="A546" s="79" t="str">
        <f t="shared" si="37"/>
        <v>Part 05A 
Unruly passenger offences</v>
      </c>
      <c r="B546" s="77" t="s">
        <v>407</v>
      </c>
      <c r="C546" s="1">
        <v>1</v>
      </c>
      <c r="D546" s="25" t="s">
        <v>87</v>
      </c>
      <c r="E546" s="3" t="s">
        <v>381</v>
      </c>
      <c r="F546" s="3" t="s">
        <v>408</v>
      </c>
      <c r="G546" s="3">
        <v>1</v>
      </c>
    </row>
    <row r="547" spans="1:7" ht="45" x14ac:dyDescent="0.25">
      <c r="A547" s="79" t="str">
        <f t="shared" si="37"/>
        <v>Part 05A 
Unruly passenger offences</v>
      </c>
      <c r="B547" s="77" t="str">
        <f>B546</f>
        <v>65L Portable electronic devices not to be operated</v>
      </c>
      <c r="C547" s="1">
        <v>2</v>
      </c>
      <c r="D547" s="25" t="s">
        <v>87</v>
      </c>
      <c r="E547" s="3" t="s">
        <v>381</v>
      </c>
      <c r="F547" s="3" t="s">
        <v>408</v>
      </c>
      <c r="G547" s="3">
        <v>2</v>
      </c>
    </row>
    <row r="548" spans="1:7" ht="45" x14ac:dyDescent="0.25">
      <c r="A548" s="79" t="str">
        <f t="shared" si="37"/>
        <v>Part 05A 
Unruly passenger offences</v>
      </c>
      <c r="B548" s="77" t="s">
        <v>409</v>
      </c>
      <c r="C548" s="1">
        <v>1</v>
      </c>
      <c r="D548" s="25" t="s">
        <v>87</v>
      </c>
      <c r="E548" s="3" t="s">
        <v>381</v>
      </c>
      <c r="F548" s="3" t="s">
        <v>410</v>
      </c>
      <c r="G548" s="3">
        <v>1</v>
      </c>
    </row>
    <row r="549" spans="1:7" ht="45" x14ac:dyDescent="0.25">
      <c r="A549" s="79" t="str">
        <f t="shared" si="37"/>
        <v>Part 05A 
Unruly passenger offences</v>
      </c>
      <c r="B549" s="77" t="str">
        <f>B548</f>
        <v>65M Non-compliance with seating and seatbelt instructions</v>
      </c>
      <c r="C549" s="1">
        <v>2</v>
      </c>
      <c r="D549" s="25" t="s">
        <v>87</v>
      </c>
      <c r="E549" s="3" t="s">
        <v>381</v>
      </c>
      <c r="F549" s="3" t="s">
        <v>410</v>
      </c>
      <c r="G549" s="3">
        <v>2</v>
      </c>
    </row>
    <row r="550" spans="1:7" ht="45" x14ac:dyDescent="0.25">
      <c r="A550" s="79" t="str">
        <f t="shared" si="37"/>
        <v>Part 05A 
Unruly passenger offences</v>
      </c>
      <c r="B550" s="77" t="s">
        <v>411</v>
      </c>
      <c r="C550" s="1">
        <v>1</v>
      </c>
      <c r="D550" s="25" t="s">
        <v>87</v>
      </c>
      <c r="E550" s="3" t="s">
        <v>381</v>
      </c>
      <c r="F550" s="3" t="s">
        <v>412</v>
      </c>
      <c r="G550" s="3">
        <v>1</v>
      </c>
    </row>
    <row r="551" spans="1:7" ht="45" x14ac:dyDescent="0.25">
      <c r="A551" s="79" t="str">
        <f t="shared" si="37"/>
        <v>Part 05A 
Unruly passenger offences</v>
      </c>
      <c r="B551" s="77" t="str">
        <f t="shared" si="37"/>
        <v>65N No smoking or vaping</v>
      </c>
      <c r="C551" s="1">
        <v>2</v>
      </c>
      <c r="D551" s="25" t="s">
        <v>87</v>
      </c>
      <c r="E551" s="3" t="s">
        <v>381</v>
      </c>
      <c r="F551" s="3" t="s">
        <v>412</v>
      </c>
      <c r="G551" s="3">
        <v>2</v>
      </c>
    </row>
    <row r="552" spans="1:7" ht="45" x14ac:dyDescent="0.25">
      <c r="A552" s="79" t="str">
        <f t="shared" si="37"/>
        <v>Part 05A 
Unruly passenger offences</v>
      </c>
      <c r="B552" s="77" t="str">
        <f t="shared" si="37"/>
        <v>65N No smoking or vaping</v>
      </c>
      <c r="C552" s="1">
        <v>3</v>
      </c>
      <c r="D552" s="25" t="s">
        <v>87</v>
      </c>
      <c r="E552" s="3" t="s">
        <v>381</v>
      </c>
      <c r="F552" s="3" t="s">
        <v>412</v>
      </c>
      <c r="G552" s="3">
        <v>3</v>
      </c>
    </row>
    <row r="553" spans="1:7" ht="45" x14ac:dyDescent="0.25">
      <c r="A553" s="79" t="str">
        <f t="shared" si="37"/>
        <v>Part 05A 
Unruly passenger offences</v>
      </c>
      <c r="B553" s="77" t="s">
        <v>413</v>
      </c>
      <c r="C553" s="1">
        <v>1</v>
      </c>
      <c r="D553" s="25" t="s">
        <v>87</v>
      </c>
      <c r="E553" s="3" t="s">
        <v>381</v>
      </c>
      <c r="F553" s="3" t="s">
        <v>414</v>
      </c>
      <c r="G553" s="3">
        <v>1</v>
      </c>
    </row>
    <row r="554" spans="1:7" ht="45" x14ac:dyDescent="0.25">
      <c r="A554" s="79" t="str">
        <f t="shared" si="37"/>
        <v>Part 05A 
Unruly passenger offences</v>
      </c>
      <c r="B554" s="77" t="str">
        <f>B553</f>
        <v>65O Dangerous goods</v>
      </c>
      <c r="C554" s="1">
        <v>2</v>
      </c>
      <c r="D554" s="25" t="s">
        <v>87</v>
      </c>
      <c r="E554" s="3" t="s">
        <v>381</v>
      </c>
      <c r="F554" s="3" t="s">
        <v>414</v>
      </c>
      <c r="G554" s="3">
        <v>2</v>
      </c>
    </row>
    <row r="555" spans="1:7" x14ac:dyDescent="0.25">
      <c r="A555" s="79" t="str">
        <f t="shared" si="37"/>
        <v>Part 05A 
Unruly passenger offences</v>
      </c>
      <c r="B555" s="77" t="s">
        <v>415</v>
      </c>
      <c r="C555" s="1">
        <v>1</v>
      </c>
      <c r="D555" s="32"/>
      <c r="E555" s="33"/>
      <c r="F555" s="33"/>
      <c r="G555" s="26"/>
    </row>
    <row r="556" spans="1:7" ht="45" x14ac:dyDescent="0.25">
      <c r="A556" s="79" t="str">
        <f t="shared" si="37"/>
        <v>Part 05A 
Unruly passenger offences</v>
      </c>
      <c r="B556" s="77" t="str">
        <f t="shared" si="37"/>
        <v>65P Procedure for certain unruly passenger offences</v>
      </c>
      <c r="C556" s="1">
        <v>2</v>
      </c>
      <c r="D556" s="25" t="s">
        <v>87</v>
      </c>
      <c r="E556" s="3" t="s">
        <v>352</v>
      </c>
      <c r="F556" s="3" t="s">
        <v>353</v>
      </c>
      <c r="G556" s="3">
        <v>1</v>
      </c>
    </row>
    <row r="557" spans="1:7" ht="45" x14ac:dyDescent="0.25">
      <c r="A557" s="79" t="str">
        <f t="shared" si="37"/>
        <v>Part 05A 
Unruly passenger offences</v>
      </c>
      <c r="B557" s="77" t="str">
        <f t="shared" si="37"/>
        <v>65P Procedure for certain unruly passenger offences</v>
      </c>
      <c r="C557" s="1">
        <v>3</v>
      </c>
      <c r="D557" s="25" t="s">
        <v>87</v>
      </c>
      <c r="E557" s="3" t="s">
        <v>381</v>
      </c>
      <c r="F557" s="3" t="s">
        <v>416</v>
      </c>
      <c r="G557" s="3">
        <v>1</v>
      </c>
    </row>
    <row r="558" spans="1:7" ht="45" x14ac:dyDescent="0.25">
      <c r="A558" s="79" t="str">
        <f t="shared" si="37"/>
        <v>Part 05A 
Unruly passenger offences</v>
      </c>
      <c r="B558" s="77" t="str">
        <f t="shared" si="37"/>
        <v>65P Procedure for certain unruly passenger offences</v>
      </c>
      <c r="C558" s="1">
        <v>4</v>
      </c>
      <c r="D558" s="25" t="s">
        <v>87</v>
      </c>
      <c r="E558" s="3" t="s">
        <v>381</v>
      </c>
      <c r="F558" s="3" t="s">
        <v>416</v>
      </c>
      <c r="G558" s="3">
        <v>2</v>
      </c>
    </row>
    <row r="559" spans="1:7" ht="45" x14ac:dyDescent="0.25">
      <c r="A559" s="79" t="str">
        <f t="shared" si="37"/>
        <v>Part 05A 
Unruly passenger offences</v>
      </c>
      <c r="B559" s="77" t="str">
        <f t="shared" si="37"/>
        <v>65P Procedure for certain unruly passenger offences</v>
      </c>
      <c r="C559" s="1">
        <v>5</v>
      </c>
      <c r="D559" s="25" t="s">
        <v>87</v>
      </c>
      <c r="E559" s="3" t="s">
        <v>381</v>
      </c>
      <c r="F559" s="3" t="s">
        <v>417</v>
      </c>
      <c r="G559" s="3">
        <v>1</v>
      </c>
    </row>
    <row r="560" spans="1:7" ht="45" x14ac:dyDescent="0.25">
      <c r="A560" s="79" t="str">
        <f t="shared" ref="A560:B573" si="38">A559</f>
        <v>Part 05A 
Unruly passenger offences</v>
      </c>
      <c r="B560" s="77" t="str">
        <f t="shared" si="38"/>
        <v>65P Procedure for certain unruly passenger offences</v>
      </c>
      <c r="C560" s="1">
        <v>6</v>
      </c>
      <c r="D560" s="25" t="s">
        <v>87</v>
      </c>
      <c r="E560" s="3" t="s">
        <v>381</v>
      </c>
      <c r="F560" s="3" t="s">
        <v>417</v>
      </c>
      <c r="G560" s="3">
        <v>2</v>
      </c>
    </row>
    <row r="561" spans="1:7" ht="45" x14ac:dyDescent="0.25">
      <c r="A561" s="79" t="str">
        <f t="shared" si="38"/>
        <v>Part 05A 
Unruly passenger offences</v>
      </c>
      <c r="B561" s="77" t="str">
        <f t="shared" si="38"/>
        <v>65P Procedure for certain unruly passenger offences</v>
      </c>
      <c r="C561" s="1">
        <v>7</v>
      </c>
      <c r="D561" s="25" t="s">
        <v>87</v>
      </c>
      <c r="E561" s="3" t="s">
        <v>381</v>
      </c>
      <c r="F561" s="3" t="s">
        <v>416</v>
      </c>
      <c r="G561" s="3">
        <v>3</v>
      </c>
    </row>
    <row r="562" spans="1:7" ht="45" x14ac:dyDescent="0.25">
      <c r="A562" s="79" t="str">
        <f t="shared" si="38"/>
        <v>Part 05A 
Unruly passenger offences</v>
      </c>
      <c r="B562" s="77" t="str">
        <f t="shared" si="38"/>
        <v>65P Procedure for certain unruly passenger offences</v>
      </c>
      <c r="C562" s="1">
        <v>8</v>
      </c>
      <c r="D562" s="25" t="s">
        <v>87</v>
      </c>
      <c r="E562" s="3" t="s">
        <v>352</v>
      </c>
      <c r="F562" s="3" t="s">
        <v>357</v>
      </c>
      <c r="G562" s="3">
        <v>1</v>
      </c>
    </row>
    <row r="563" spans="1:7" ht="45" x14ac:dyDescent="0.25">
      <c r="A563" s="79" t="str">
        <f t="shared" si="38"/>
        <v>Part 05A 
Unruly passenger offences</v>
      </c>
      <c r="B563" s="77" t="s">
        <v>418</v>
      </c>
      <c r="C563" s="1">
        <v>1</v>
      </c>
      <c r="D563" s="25" t="s">
        <v>87</v>
      </c>
      <c r="E563" s="3" t="s">
        <v>352</v>
      </c>
      <c r="F563" s="3" t="s">
        <v>358</v>
      </c>
      <c r="G563" s="3"/>
    </row>
    <row r="564" spans="1:7" x14ac:dyDescent="0.25">
      <c r="A564" s="79" t="str">
        <f t="shared" si="38"/>
        <v>Part 05A 
Unruly passenger offences</v>
      </c>
      <c r="B564" s="77" t="str">
        <f>B563</f>
        <v>65Q Form of infringement notice</v>
      </c>
      <c r="C564" s="1">
        <v>2</v>
      </c>
      <c r="D564" s="21"/>
      <c r="E564" s="21"/>
      <c r="F564" s="21"/>
      <c r="G564" s="22"/>
    </row>
    <row r="565" spans="1:7" ht="45" x14ac:dyDescent="0.25">
      <c r="A565" s="79" t="str">
        <f t="shared" si="38"/>
        <v>Part 05A 
Unruly passenger offences</v>
      </c>
      <c r="B565" s="77" t="s">
        <v>419</v>
      </c>
      <c r="C565" s="1">
        <v>1</v>
      </c>
      <c r="D565" s="25" t="s">
        <v>87</v>
      </c>
      <c r="E565" s="3" t="s">
        <v>352</v>
      </c>
      <c r="F565" s="3" t="s">
        <v>420</v>
      </c>
      <c r="G565" s="3">
        <v>2</v>
      </c>
    </row>
    <row r="566" spans="1:7" ht="45" x14ac:dyDescent="0.25">
      <c r="A566" s="79" t="str">
        <f t="shared" si="38"/>
        <v>Part 05A 
Unruly passenger offences</v>
      </c>
      <c r="B566" s="77" t="str">
        <f>B565</f>
        <v>65R Payment of fees</v>
      </c>
      <c r="C566" s="1">
        <v>2</v>
      </c>
      <c r="D566" s="25" t="s">
        <v>87</v>
      </c>
      <c r="E566" s="3" t="s">
        <v>352</v>
      </c>
      <c r="F566" s="3" t="s">
        <v>421</v>
      </c>
      <c r="G566" s="3">
        <v>2</v>
      </c>
    </row>
    <row r="567" spans="1:7" ht="105" x14ac:dyDescent="0.25">
      <c r="A567" s="79" t="str">
        <f t="shared" si="38"/>
        <v>Part 05A 
Unruly passenger offences</v>
      </c>
      <c r="B567" s="77" t="s">
        <v>422</v>
      </c>
      <c r="C567" s="1">
        <v>1</v>
      </c>
      <c r="D567" s="25" t="s">
        <v>87</v>
      </c>
      <c r="E567" s="3" t="s">
        <v>381</v>
      </c>
      <c r="F567" s="3" t="s">
        <v>423</v>
      </c>
      <c r="G567" s="3">
        <v>2</v>
      </c>
    </row>
    <row r="568" spans="1:7" ht="105" x14ac:dyDescent="0.25">
      <c r="A568" s="79" t="str">
        <f t="shared" si="38"/>
        <v>Part 05A 
Unruly passenger offences</v>
      </c>
      <c r="B568" s="77" t="str">
        <f t="shared" si="38"/>
        <v>65S Filing of notices</v>
      </c>
      <c r="C568" s="1">
        <v>2</v>
      </c>
      <c r="D568" s="25" t="s">
        <v>87</v>
      </c>
      <c r="E568" s="3" t="s">
        <v>381</v>
      </c>
      <c r="F568" s="3" t="s">
        <v>423</v>
      </c>
      <c r="G568" s="3">
        <v>3</v>
      </c>
    </row>
    <row r="569" spans="1:7" x14ac:dyDescent="0.25">
      <c r="A569" s="79" t="str">
        <f t="shared" si="38"/>
        <v>Part 05A 
Unruly passenger offences</v>
      </c>
      <c r="B569" s="77" t="str">
        <f t="shared" si="38"/>
        <v>65S Filing of notices</v>
      </c>
      <c r="C569" s="4" t="s">
        <v>122</v>
      </c>
      <c r="D569" s="44" t="s">
        <v>19</v>
      </c>
      <c r="E569" s="45" t="s">
        <v>19</v>
      </c>
      <c r="F569" s="45" t="s">
        <v>19</v>
      </c>
      <c r="G569" s="45" t="s">
        <v>19</v>
      </c>
    </row>
    <row r="570" spans="1:7" x14ac:dyDescent="0.25">
      <c r="A570" s="79" t="str">
        <f t="shared" si="38"/>
        <v>Part 05A 
Unruly passenger offences</v>
      </c>
      <c r="B570" s="77" t="str">
        <f t="shared" si="38"/>
        <v>65S Filing of notices</v>
      </c>
      <c r="C570" s="1">
        <v>4</v>
      </c>
      <c r="D570" s="17"/>
      <c r="E570" s="18"/>
      <c r="F570" s="18"/>
      <c r="G570" s="19"/>
    </row>
    <row r="571" spans="1:7" ht="45" x14ac:dyDescent="0.25">
      <c r="A571" s="79" t="str">
        <f t="shared" si="38"/>
        <v>Part 05A 
Unruly passenger offences</v>
      </c>
      <c r="B571" s="77" t="str">
        <f t="shared" si="38"/>
        <v>65S Filing of notices</v>
      </c>
      <c r="C571" s="1">
        <v>5</v>
      </c>
      <c r="D571" s="25" t="s">
        <v>87</v>
      </c>
      <c r="E571" s="3" t="s">
        <v>352</v>
      </c>
      <c r="F571" s="3" t="s">
        <v>357</v>
      </c>
      <c r="G571" s="3">
        <v>2</v>
      </c>
    </row>
    <row r="572" spans="1:7" x14ac:dyDescent="0.25">
      <c r="A572" s="79" t="str">
        <f t="shared" si="38"/>
        <v>Part 05A 
Unruly passenger offences</v>
      </c>
      <c r="B572" s="77" t="s">
        <v>424</v>
      </c>
      <c r="C572" s="1">
        <v>1</v>
      </c>
      <c r="D572" s="9"/>
      <c r="E572" s="10"/>
      <c r="F572" s="10"/>
      <c r="G572" s="11"/>
    </row>
    <row r="573" spans="1:7" x14ac:dyDescent="0.25">
      <c r="A573" s="80" t="str">
        <f t="shared" si="38"/>
        <v>Part 05A 
Unruly passenger offences</v>
      </c>
      <c r="B573" s="77" t="str">
        <f>B572</f>
        <v>65T Savings</v>
      </c>
      <c r="C573" s="1">
        <v>2</v>
      </c>
      <c r="D573" s="14"/>
      <c r="E573" s="15"/>
      <c r="F573" s="15"/>
      <c r="G573" s="16"/>
    </row>
    <row r="574" spans="1:7" ht="30" x14ac:dyDescent="0.25">
      <c r="A574" s="78" t="s">
        <v>425</v>
      </c>
      <c r="B574" s="77" t="s">
        <v>426</v>
      </c>
      <c r="C574" s="1">
        <v>1</v>
      </c>
      <c r="D574" s="25" t="s">
        <v>115</v>
      </c>
      <c r="E574" s="3" t="s">
        <v>427</v>
      </c>
      <c r="F574" s="3" t="s">
        <v>428</v>
      </c>
      <c r="G574" s="3">
        <v>1</v>
      </c>
    </row>
    <row r="575" spans="1:7" ht="30" x14ac:dyDescent="0.25">
      <c r="A575" s="79" t="str">
        <f t="shared" ref="A575:B590" si="39">A574</f>
        <v>Part 06 
Rights of appeal</v>
      </c>
      <c r="B575" s="77" t="str">
        <f t="shared" si="39"/>
        <v>66 Appeal to District Court</v>
      </c>
      <c r="C575" s="1">
        <v>2</v>
      </c>
      <c r="D575" s="25" t="s">
        <v>115</v>
      </c>
      <c r="E575" s="3" t="s">
        <v>427</v>
      </c>
      <c r="F575" s="3" t="s">
        <v>428</v>
      </c>
      <c r="G575" s="3">
        <v>2</v>
      </c>
    </row>
    <row r="576" spans="1:7" ht="30" x14ac:dyDescent="0.25">
      <c r="A576" s="79" t="str">
        <f t="shared" si="39"/>
        <v>Part 06 
Rights of appeal</v>
      </c>
      <c r="B576" s="77" t="str">
        <f t="shared" si="39"/>
        <v>66 Appeal to District Court</v>
      </c>
      <c r="C576" s="1">
        <v>3</v>
      </c>
      <c r="D576" s="25" t="s">
        <v>115</v>
      </c>
      <c r="E576" s="3" t="s">
        <v>427</v>
      </c>
      <c r="F576" s="3" t="s">
        <v>429</v>
      </c>
      <c r="G576" s="3"/>
    </row>
    <row r="577" spans="1:7" ht="45" x14ac:dyDescent="0.25">
      <c r="A577" s="79" t="str">
        <f t="shared" si="39"/>
        <v>Part 06 
Rights of appeal</v>
      </c>
      <c r="B577" s="77" t="str">
        <f t="shared" si="39"/>
        <v>66 Appeal to District Court</v>
      </c>
      <c r="C577" s="1">
        <v>4</v>
      </c>
      <c r="D577" s="25" t="s">
        <v>115</v>
      </c>
      <c r="E577" s="3" t="s">
        <v>427</v>
      </c>
      <c r="F577" s="3" t="s">
        <v>430</v>
      </c>
      <c r="G577" s="3">
        <v>1</v>
      </c>
    </row>
    <row r="578" spans="1:7" ht="30" x14ac:dyDescent="0.25">
      <c r="A578" s="79" t="str">
        <f t="shared" si="39"/>
        <v>Part 06 
Rights of appeal</v>
      </c>
      <c r="B578" s="77" t="str">
        <f t="shared" si="39"/>
        <v>66 Appeal to District Court</v>
      </c>
      <c r="C578" s="1">
        <v>5</v>
      </c>
      <c r="D578" s="25" t="s">
        <v>115</v>
      </c>
      <c r="E578" s="3" t="s">
        <v>427</v>
      </c>
      <c r="F578" s="3" t="s">
        <v>428</v>
      </c>
      <c r="G578" s="3">
        <v>3</v>
      </c>
    </row>
    <row r="579" spans="1:7" x14ac:dyDescent="0.25">
      <c r="A579" s="79" t="str">
        <f t="shared" si="39"/>
        <v>Part 06 
Rights of appeal</v>
      </c>
      <c r="B579" s="24" t="s">
        <v>431</v>
      </c>
      <c r="C579" s="4" t="s">
        <v>18</v>
      </c>
      <c r="D579" s="44" t="s">
        <v>19</v>
      </c>
      <c r="E579" s="45" t="s">
        <v>19</v>
      </c>
      <c r="F579" s="45" t="s">
        <v>19</v>
      </c>
      <c r="G579" s="45" t="s">
        <v>19</v>
      </c>
    </row>
    <row r="580" spans="1:7" ht="45" x14ac:dyDescent="0.25">
      <c r="A580" s="79" t="str">
        <f t="shared" si="39"/>
        <v>Part 06 
Rights of appeal</v>
      </c>
      <c r="B580" s="24" t="s">
        <v>432</v>
      </c>
      <c r="C580" s="4" t="s">
        <v>18</v>
      </c>
      <c r="D580" s="44" t="s">
        <v>19</v>
      </c>
      <c r="E580" s="45" t="s">
        <v>19</v>
      </c>
      <c r="F580" s="45" t="s">
        <v>19</v>
      </c>
      <c r="G580" s="45" t="s">
        <v>19</v>
      </c>
    </row>
    <row r="581" spans="1:7" ht="30" x14ac:dyDescent="0.25">
      <c r="A581" s="79" t="str">
        <f t="shared" si="39"/>
        <v>Part 06 
Rights of appeal</v>
      </c>
      <c r="B581" s="77" t="s">
        <v>433</v>
      </c>
      <c r="C581" s="1">
        <v>1</v>
      </c>
      <c r="D581" s="25" t="s">
        <v>115</v>
      </c>
      <c r="E581" s="3" t="s">
        <v>427</v>
      </c>
      <c r="F581" s="3" t="s">
        <v>434</v>
      </c>
      <c r="G581" s="3">
        <v>1</v>
      </c>
    </row>
    <row r="582" spans="1:7" ht="30" x14ac:dyDescent="0.25">
      <c r="A582" s="79" t="str">
        <f t="shared" si="39"/>
        <v>Part 06 
Rights of appeal</v>
      </c>
      <c r="B582" s="77" t="str">
        <f>B581</f>
        <v>69 Appeal to High Court on question of law</v>
      </c>
      <c r="C582" s="1">
        <v>2</v>
      </c>
      <c r="D582" s="25" t="s">
        <v>115</v>
      </c>
      <c r="E582" s="3" t="s">
        <v>427</v>
      </c>
      <c r="F582" s="3" t="s">
        <v>434</v>
      </c>
      <c r="G582" s="3">
        <v>2</v>
      </c>
    </row>
    <row r="583" spans="1:7" ht="30" x14ac:dyDescent="0.25">
      <c r="A583" s="79" t="str">
        <f t="shared" si="39"/>
        <v>Part 06 
Rights of appeal</v>
      </c>
      <c r="B583" s="77" t="s">
        <v>435</v>
      </c>
      <c r="C583" s="1">
        <v>1</v>
      </c>
      <c r="D583" s="25" t="s">
        <v>115</v>
      </c>
      <c r="E583" s="3" t="s">
        <v>427</v>
      </c>
      <c r="F583" s="3" t="s">
        <v>436</v>
      </c>
      <c r="G583" s="3">
        <v>1</v>
      </c>
    </row>
    <row r="584" spans="1:7" ht="30" x14ac:dyDescent="0.25">
      <c r="A584" s="79" t="str">
        <f t="shared" si="39"/>
        <v>Part 06 
Rights of appeal</v>
      </c>
      <c r="B584" s="77" t="str">
        <f t="shared" si="39"/>
        <v>70 Further appeal to Court of Appeal</v>
      </c>
      <c r="C584" s="1">
        <v>2</v>
      </c>
      <c r="D584" s="25" t="s">
        <v>115</v>
      </c>
      <c r="E584" s="3" t="s">
        <v>427</v>
      </c>
      <c r="F584" s="3" t="s">
        <v>436</v>
      </c>
      <c r="G584" s="3">
        <v>2</v>
      </c>
    </row>
    <row r="585" spans="1:7" ht="30" x14ac:dyDescent="0.25">
      <c r="A585" s="79" t="str">
        <f t="shared" si="39"/>
        <v>Part 06 
Rights of appeal</v>
      </c>
      <c r="B585" s="77" t="str">
        <f t="shared" si="39"/>
        <v>70 Further appeal to Court of Appeal</v>
      </c>
      <c r="C585" s="1">
        <v>3</v>
      </c>
      <c r="D585" s="25" t="s">
        <v>115</v>
      </c>
      <c r="E585" s="3" t="s">
        <v>427</v>
      </c>
      <c r="F585" s="3" t="s">
        <v>436</v>
      </c>
      <c r="G585" s="3">
        <v>3</v>
      </c>
    </row>
    <row r="586" spans="1:7" ht="30" x14ac:dyDescent="0.25">
      <c r="A586" s="79" t="str">
        <f t="shared" si="39"/>
        <v>Part 06 
Rights of appeal</v>
      </c>
      <c r="B586" s="77" t="str">
        <f t="shared" si="39"/>
        <v>70 Further appeal to Court of Appeal</v>
      </c>
      <c r="C586" s="1">
        <v>4</v>
      </c>
      <c r="D586" s="25" t="s">
        <v>115</v>
      </c>
      <c r="E586" s="3" t="s">
        <v>427</v>
      </c>
      <c r="F586" s="3" t="s">
        <v>436</v>
      </c>
      <c r="G586" s="3">
        <v>4</v>
      </c>
    </row>
    <row r="587" spans="1:7" ht="90" x14ac:dyDescent="0.25">
      <c r="A587" s="79" t="str">
        <f t="shared" si="39"/>
        <v>Part 06 
Rights of appeal</v>
      </c>
      <c r="B587" s="77" t="s">
        <v>437</v>
      </c>
      <c r="C587" s="81">
        <v>1</v>
      </c>
      <c r="D587" s="84" t="s">
        <v>87</v>
      </c>
      <c r="E587" s="82" t="s">
        <v>438</v>
      </c>
      <c r="F587" s="3" t="s">
        <v>439</v>
      </c>
      <c r="G587" s="7" t="s">
        <v>440</v>
      </c>
    </row>
    <row r="588" spans="1:7" ht="60" x14ac:dyDescent="0.25">
      <c r="A588" s="79" t="str">
        <f t="shared" si="39"/>
        <v>Part 06 
Rights of appeal</v>
      </c>
      <c r="B588" s="77" t="str">
        <f t="shared" si="39"/>
        <v>71 Evidence and proof</v>
      </c>
      <c r="C588" s="81"/>
      <c r="D588" s="85"/>
      <c r="E588" s="83"/>
      <c r="F588" s="3" t="s">
        <v>441</v>
      </c>
      <c r="G588" s="7" t="s">
        <v>182</v>
      </c>
    </row>
    <row r="589" spans="1:7" ht="45" x14ac:dyDescent="0.25">
      <c r="A589" s="79" t="str">
        <f t="shared" si="39"/>
        <v>Part 06 
Rights of appeal</v>
      </c>
      <c r="B589" s="77" t="str">
        <f t="shared" si="39"/>
        <v>71 Evidence and proof</v>
      </c>
      <c r="C589" s="1">
        <v>2</v>
      </c>
      <c r="D589" s="25" t="s">
        <v>87</v>
      </c>
      <c r="E589" s="3" t="s">
        <v>438</v>
      </c>
      <c r="F589" s="3" t="s">
        <v>442</v>
      </c>
      <c r="G589" s="3" t="s">
        <v>127</v>
      </c>
    </row>
    <row r="590" spans="1:7" x14ac:dyDescent="0.25">
      <c r="A590" s="79" t="str">
        <f t="shared" si="39"/>
        <v>Part 06 
Rights of appeal</v>
      </c>
      <c r="B590" s="77" t="s">
        <v>443</v>
      </c>
      <c r="C590" s="1">
        <v>1</v>
      </c>
      <c r="D590" s="10"/>
      <c r="E590" s="10"/>
      <c r="F590" s="10"/>
      <c r="G590" s="11"/>
    </row>
    <row r="591" spans="1:7" x14ac:dyDescent="0.25">
      <c r="A591" s="79" t="str">
        <f t="shared" ref="A591:B592" si="40">A590</f>
        <v>Part 06 
Rights of appeal</v>
      </c>
      <c r="B591" s="77" t="str">
        <f t="shared" si="40"/>
        <v>72 Evidence of air traffic services provider</v>
      </c>
      <c r="C591" s="1">
        <v>2</v>
      </c>
      <c r="D591" s="12"/>
      <c r="E591" s="12"/>
      <c r="F591" s="12"/>
      <c r="G591" s="13"/>
    </row>
    <row r="592" spans="1:7" x14ac:dyDescent="0.25">
      <c r="A592" s="80" t="str">
        <f t="shared" si="40"/>
        <v>Part 06 
Rights of appeal</v>
      </c>
      <c r="B592" s="77" t="str">
        <f t="shared" si="40"/>
        <v>72 Evidence of air traffic services provider</v>
      </c>
      <c r="C592" s="1">
        <v>3</v>
      </c>
      <c r="D592" s="15"/>
      <c r="E592" s="15"/>
      <c r="F592" s="15"/>
      <c r="G592" s="16"/>
    </row>
    <row r="593" spans="1:7" ht="45" x14ac:dyDescent="0.25">
      <c r="A593" s="78" t="s">
        <v>444</v>
      </c>
      <c r="B593" s="77" t="s">
        <v>445</v>
      </c>
      <c r="C593" s="1">
        <v>1</v>
      </c>
      <c r="D593" s="25" t="s">
        <v>22</v>
      </c>
      <c r="E593" s="3" t="s">
        <v>446</v>
      </c>
      <c r="F593" s="3" t="s">
        <v>447</v>
      </c>
      <c r="G593" s="3">
        <v>1</v>
      </c>
    </row>
    <row r="594" spans="1:7" ht="45" x14ac:dyDescent="0.25">
      <c r="A594" s="79" t="str">
        <f t="shared" ref="A594:B609" si="41">A593</f>
        <v>Part 06A 
Civil Aviation Authority of New Zealand</v>
      </c>
      <c r="B594" s="77" t="str">
        <f t="shared" si="41"/>
        <v>72A Civil Aviation Authority of New Zealand established</v>
      </c>
      <c r="C594" s="1" t="s">
        <v>91</v>
      </c>
      <c r="D594" s="25" t="s">
        <v>22</v>
      </c>
      <c r="E594" s="3" t="s">
        <v>446</v>
      </c>
      <c r="F594" s="3" t="s">
        <v>447</v>
      </c>
      <c r="G594" s="3">
        <v>2</v>
      </c>
    </row>
    <row r="595" spans="1:7" ht="45" x14ac:dyDescent="0.25">
      <c r="A595" s="79" t="str">
        <f t="shared" si="41"/>
        <v>Part 06A 
Civil Aviation Authority of New Zealand</v>
      </c>
      <c r="B595" s="77" t="str">
        <f t="shared" si="41"/>
        <v>72A Civil Aviation Authority of New Zealand established</v>
      </c>
      <c r="C595" s="1" t="s">
        <v>448</v>
      </c>
      <c r="D595" s="25" t="s">
        <v>22</v>
      </c>
      <c r="E595" s="3" t="s">
        <v>446</v>
      </c>
      <c r="F595" s="3" t="s">
        <v>447</v>
      </c>
      <c r="G595" s="3">
        <v>3</v>
      </c>
    </row>
    <row r="596" spans="1:7" ht="45" x14ac:dyDescent="0.25">
      <c r="A596" s="79" t="str">
        <f t="shared" si="41"/>
        <v>Part 06A 
Civil Aviation Authority of New Zealand</v>
      </c>
      <c r="B596" s="77" t="str">
        <f t="shared" si="41"/>
        <v>72A Civil Aviation Authority of New Zealand established</v>
      </c>
      <c r="C596" s="1">
        <v>2</v>
      </c>
      <c r="D596" s="25" t="s">
        <v>22</v>
      </c>
      <c r="E596" s="3" t="s">
        <v>446</v>
      </c>
      <c r="F596" s="3" t="s">
        <v>449</v>
      </c>
      <c r="G596" s="3">
        <v>1</v>
      </c>
    </row>
    <row r="597" spans="1:7" ht="45" x14ac:dyDescent="0.25">
      <c r="A597" s="79" t="str">
        <f t="shared" si="41"/>
        <v>Part 06A 
Civil Aviation Authority of New Zealand</v>
      </c>
      <c r="B597" s="77" t="str">
        <f t="shared" si="41"/>
        <v>72A Civil Aviation Authority of New Zealand established</v>
      </c>
      <c r="C597" s="1" t="s">
        <v>16</v>
      </c>
      <c r="D597" s="25" t="s">
        <v>450</v>
      </c>
      <c r="E597" s="3"/>
      <c r="F597" s="3" t="s">
        <v>451</v>
      </c>
      <c r="G597" s="7" t="s">
        <v>452</v>
      </c>
    </row>
    <row r="598" spans="1:7" x14ac:dyDescent="0.25">
      <c r="A598" s="79" t="str">
        <f t="shared" si="41"/>
        <v>Part 06A 
Civil Aviation Authority of New Zealand</v>
      </c>
      <c r="B598" s="77" t="str">
        <f t="shared" si="41"/>
        <v>72A Civil Aviation Authority of New Zealand established</v>
      </c>
      <c r="C598" s="4" t="s">
        <v>122</v>
      </c>
      <c r="D598" s="44" t="s">
        <v>19</v>
      </c>
      <c r="E598" s="45" t="s">
        <v>19</v>
      </c>
      <c r="F598" s="45" t="s">
        <v>19</v>
      </c>
      <c r="G598" s="45" t="s">
        <v>19</v>
      </c>
    </row>
    <row r="599" spans="1:7" ht="45" x14ac:dyDescent="0.25">
      <c r="A599" s="79" t="str">
        <f t="shared" si="41"/>
        <v>Part 06A 
Civil Aviation Authority of New Zealand</v>
      </c>
      <c r="B599" s="77" t="str">
        <f t="shared" si="41"/>
        <v>72A Civil Aviation Authority of New Zealand established</v>
      </c>
      <c r="C599" s="1">
        <v>4</v>
      </c>
      <c r="D599" s="25" t="s">
        <v>22</v>
      </c>
      <c r="E599" s="3" t="s">
        <v>446</v>
      </c>
      <c r="F599" s="3" t="s">
        <v>449</v>
      </c>
      <c r="G599" s="3">
        <v>2</v>
      </c>
    </row>
    <row r="600" spans="1:7" ht="45" x14ac:dyDescent="0.25">
      <c r="A600" s="79" t="str">
        <f t="shared" si="41"/>
        <v>Part 06A 
Civil Aviation Authority of New Zealand</v>
      </c>
      <c r="B600" s="77" t="str">
        <f t="shared" si="41"/>
        <v>72A Civil Aviation Authority of New Zealand established</v>
      </c>
      <c r="C600" s="1" t="s">
        <v>98</v>
      </c>
      <c r="D600" s="25" t="s">
        <v>22</v>
      </c>
      <c r="E600" s="3" t="s">
        <v>446</v>
      </c>
      <c r="F600" s="3" t="s">
        <v>449</v>
      </c>
      <c r="G600" s="3">
        <v>2</v>
      </c>
    </row>
    <row r="601" spans="1:7" ht="45" x14ac:dyDescent="0.25">
      <c r="A601" s="79" t="str">
        <f t="shared" si="41"/>
        <v>Part 06A 
Civil Aviation Authority of New Zealand</v>
      </c>
      <c r="B601" s="77" t="str">
        <f t="shared" si="41"/>
        <v>72A Civil Aviation Authority of New Zealand established</v>
      </c>
      <c r="C601" s="1">
        <v>5</v>
      </c>
      <c r="D601" s="25" t="s">
        <v>22</v>
      </c>
      <c r="E601" s="3" t="s">
        <v>446</v>
      </c>
      <c r="F601" s="3" t="s">
        <v>449</v>
      </c>
      <c r="G601" s="3">
        <v>3</v>
      </c>
    </row>
    <row r="602" spans="1:7" x14ac:dyDescent="0.25">
      <c r="A602" s="79" t="str">
        <f t="shared" si="41"/>
        <v>Part 06A 
Civil Aviation Authority of New Zealand</v>
      </c>
      <c r="B602" s="77" t="str">
        <f t="shared" si="41"/>
        <v>72A Civil Aviation Authority of New Zealand established</v>
      </c>
      <c r="C602" s="4" t="s">
        <v>453</v>
      </c>
      <c r="D602" s="44" t="s">
        <v>19</v>
      </c>
      <c r="E602" s="45" t="s">
        <v>19</v>
      </c>
      <c r="F602" s="45" t="s">
        <v>19</v>
      </c>
      <c r="G602" s="45" t="s">
        <v>19</v>
      </c>
    </row>
    <row r="603" spans="1:7" ht="45" x14ac:dyDescent="0.25">
      <c r="A603" s="79" t="str">
        <f t="shared" si="41"/>
        <v>Part 06A 
Civil Aviation Authority of New Zealand</v>
      </c>
      <c r="B603" s="77" t="str">
        <f t="shared" si="41"/>
        <v>72A Civil Aviation Authority of New Zealand established</v>
      </c>
      <c r="C603" s="1">
        <v>7</v>
      </c>
      <c r="D603" s="25" t="s">
        <v>22</v>
      </c>
      <c r="E603" s="3" t="s">
        <v>446</v>
      </c>
      <c r="F603" s="3" t="s">
        <v>449</v>
      </c>
      <c r="G603" s="3">
        <v>4</v>
      </c>
    </row>
    <row r="604" spans="1:7" ht="45" x14ac:dyDescent="0.25">
      <c r="A604" s="79" t="str">
        <f t="shared" si="41"/>
        <v>Part 06A 
Civil Aviation Authority of New Zealand</v>
      </c>
      <c r="B604" s="77" t="str">
        <f t="shared" si="41"/>
        <v>72A Civil Aviation Authority of New Zealand established</v>
      </c>
      <c r="C604" s="1">
        <v>8</v>
      </c>
      <c r="D604" s="25" t="s">
        <v>22</v>
      </c>
      <c r="E604" s="3" t="s">
        <v>446</v>
      </c>
      <c r="F604" s="3" t="s">
        <v>449</v>
      </c>
      <c r="G604" s="3">
        <v>5</v>
      </c>
    </row>
    <row r="605" spans="1:7" x14ac:dyDescent="0.25">
      <c r="A605" s="79" t="str">
        <f t="shared" si="41"/>
        <v>Part 06A 
Civil Aviation Authority of New Zealand</v>
      </c>
      <c r="B605" s="77" t="str">
        <f t="shared" si="41"/>
        <v>72A Civil Aviation Authority of New Zealand established</v>
      </c>
      <c r="C605" s="1">
        <v>9</v>
      </c>
      <c r="D605" s="9"/>
      <c r="E605" s="10"/>
      <c r="F605" s="10"/>
      <c r="G605" s="11"/>
    </row>
    <row r="606" spans="1:7" x14ac:dyDescent="0.25">
      <c r="A606" s="79" t="str">
        <f t="shared" si="41"/>
        <v>Part 06A 
Civil Aviation Authority of New Zealand</v>
      </c>
      <c r="B606" s="77" t="str">
        <f t="shared" si="41"/>
        <v>72A Civil Aviation Authority of New Zealand established</v>
      </c>
      <c r="C606" s="1">
        <v>10</v>
      </c>
      <c r="D606" s="14"/>
      <c r="E606" s="15"/>
      <c r="F606" s="15"/>
      <c r="G606" s="16"/>
    </row>
    <row r="607" spans="1:7" x14ac:dyDescent="0.25">
      <c r="A607" s="79" t="str">
        <f t="shared" si="41"/>
        <v>Part 06A 
Civil Aviation Authority of New Zealand</v>
      </c>
      <c r="B607" s="77" t="str">
        <f t="shared" si="41"/>
        <v>72A Civil Aviation Authority of New Zealand established</v>
      </c>
      <c r="C607" s="4" t="s">
        <v>454</v>
      </c>
      <c r="D607" s="44" t="s">
        <v>19</v>
      </c>
      <c r="E607" s="45" t="s">
        <v>19</v>
      </c>
      <c r="F607" s="45" t="s">
        <v>19</v>
      </c>
      <c r="G607" s="45" t="s">
        <v>19</v>
      </c>
    </row>
    <row r="608" spans="1:7" x14ac:dyDescent="0.25">
      <c r="A608" s="79" t="str">
        <f t="shared" si="41"/>
        <v>Part 06A 
Civil Aviation Authority of New Zealand</v>
      </c>
      <c r="B608" s="77" t="str">
        <f t="shared" si="41"/>
        <v>72A Civil Aviation Authority of New Zealand established</v>
      </c>
      <c r="C608" s="1">
        <v>12</v>
      </c>
      <c r="D608" s="19"/>
      <c r="E608" s="8"/>
      <c r="F608" s="8"/>
      <c r="G608" s="8"/>
    </row>
    <row r="609" spans="1:7" ht="45" x14ac:dyDescent="0.25">
      <c r="A609" s="79" t="str">
        <f t="shared" si="41"/>
        <v>Part 06A 
Civil Aviation Authority of New Zealand</v>
      </c>
      <c r="B609" s="24" t="s">
        <v>455</v>
      </c>
      <c r="C609" s="1"/>
      <c r="D609" s="25" t="s">
        <v>22</v>
      </c>
      <c r="E609" s="3" t="s">
        <v>446</v>
      </c>
      <c r="F609" s="3" t="s">
        <v>456</v>
      </c>
      <c r="G609" s="3"/>
    </row>
    <row r="610" spans="1:7" x14ac:dyDescent="0.25">
      <c r="A610" s="79" t="str">
        <f t="shared" ref="A610:B625" si="42">A609</f>
        <v>Part 06A 
Civil Aviation Authority of New Zealand</v>
      </c>
      <c r="B610" s="78" t="s">
        <v>457</v>
      </c>
      <c r="C610" s="4" t="s">
        <v>125</v>
      </c>
      <c r="D610" s="44" t="s">
        <v>19</v>
      </c>
      <c r="E610" s="45" t="s">
        <v>19</v>
      </c>
      <c r="F610" s="45" t="s">
        <v>19</v>
      </c>
      <c r="G610" s="45" t="s">
        <v>19</v>
      </c>
    </row>
    <row r="611" spans="1:7" ht="45" x14ac:dyDescent="0.25">
      <c r="A611" s="79" t="str">
        <f t="shared" si="42"/>
        <v>Part 06A 
Civil Aviation Authority of New Zealand</v>
      </c>
      <c r="B611" s="79" t="str">
        <f t="shared" si="42"/>
        <v>72B Functions of Authority</v>
      </c>
      <c r="C611" s="1">
        <v>2</v>
      </c>
      <c r="D611" s="25" t="s">
        <v>22</v>
      </c>
      <c r="E611" s="3" t="s">
        <v>446</v>
      </c>
      <c r="F611" s="3" t="s">
        <v>458</v>
      </c>
      <c r="G611" s="3"/>
    </row>
    <row r="612" spans="1:7" ht="45" x14ac:dyDescent="0.25">
      <c r="A612" s="79" t="str">
        <f t="shared" si="42"/>
        <v>Part 06A 
Civil Aviation Authority of New Zealand</v>
      </c>
      <c r="B612" s="79" t="str">
        <f t="shared" si="42"/>
        <v>72B Functions of Authority</v>
      </c>
      <c r="C612" s="1" t="s">
        <v>16</v>
      </c>
      <c r="D612" s="25" t="s">
        <v>22</v>
      </c>
      <c r="E612" s="3" t="s">
        <v>446</v>
      </c>
      <c r="F612" s="3" t="s">
        <v>459</v>
      </c>
      <c r="G612" s="3"/>
    </row>
    <row r="613" spans="1:7" ht="45" x14ac:dyDescent="0.25">
      <c r="A613" s="79" t="str">
        <f t="shared" si="42"/>
        <v>Part 06A 
Civil Aviation Authority of New Zealand</v>
      </c>
      <c r="B613" s="79" t="str">
        <f t="shared" si="42"/>
        <v>72B Functions of Authority</v>
      </c>
      <c r="C613" s="1">
        <v>3</v>
      </c>
      <c r="D613" s="25" t="s">
        <v>22</v>
      </c>
      <c r="E613" s="3" t="s">
        <v>446</v>
      </c>
      <c r="F613" s="3" t="s">
        <v>458</v>
      </c>
      <c r="G613" s="3"/>
    </row>
    <row r="614" spans="1:7" ht="45" x14ac:dyDescent="0.25">
      <c r="A614" s="79" t="str">
        <f t="shared" si="42"/>
        <v>Part 06A 
Civil Aviation Authority of New Zealand</v>
      </c>
      <c r="B614" s="79" t="str">
        <f t="shared" si="42"/>
        <v>72B Functions of Authority</v>
      </c>
      <c r="C614" s="1" t="s">
        <v>135</v>
      </c>
      <c r="D614" s="25" t="s">
        <v>22</v>
      </c>
      <c r="E614" s="3" t="s">
        <v>446</v>
      </c>
      <c r="F614" s="3" t="s">
        <v>460</v>
      </c>
      <c r="G614" s="3"/>
    </row>
    <row r="615" spans="1:7" ht="45" x14ac:dyDescent="0.25">
      <c r="A615" s="79" t="str">
        <f t="shared" si="42"/>
        <v>Part 06A 
Civil Aviation Authority of New Zealand</v>
      </c>
      <c r="B615" s="79" t="str">
        <f t="shared" si="42"/>
        <v>72B Functions of Authority</v>
      </c>
      <c r="C615" s="1" t="s">
        <v>461</v>
      </c>
      <c r="D615" s="25" t="s">
        <v>22</v>
      </c>
      <c r="E615" s="3" t="s">
        <v>446</v>
      </c>
      <c r="F615" s="3" t="s">
        <v>460</v>
      </c>
      <c r="G615" s="3"/>
    </row>
    <row r="616" spans="1:7" x14ac:dyDescent="0.25">
      <c r="A616" s="79" t="str">
        <f t="shared" si="42"/>
        <v>Part 06A 
Civil Aviation Authority of New Zealand</v>
      </c>
      <c r="B616" s="79" t="str">
        <f t="shared" si="42"/>
        <v>72B Functions of Authority</v>
      </c>
      <c r="C616" s="4" t="s">
        <v>242</v>
      </c>
      <c r="D616" s="44" t="s">
        <v>19</v>
      </c>
      <c r="E616" s="45" t="s">
        <v>19</v>
      </c>
      <c r="F616" s="45" t="s">
        <v>19</v>
      </c>
      <c r="G616" s="45" t="s">
        <v>19</v>
      </c>
    </row>
    <row r="617" spans="1:7" ht="30" x14ac:dyDescent="0.25">
      <c r="A617" s="79" t="str">
        <f t="shared" si="42"/>
        <v>Part 06A 
Civil Aviation Authority of New Zealand</v>
      </c>
      <c r="B617" s="24" t="s">
        <v>462</v>
      </c>
      <c r="C617" s="4" t="s">
        <v>18</v>
      </c>
      <c r="D617" s="44" t="s">
        <v>19</v>
      </c>
      <c r="E617" s="45" t="s">
        <v>19</v>
      </c>
      <c r="F617" s="45" t="s">
        <v>19</v>
      </c>
      <c r="G617" s="45" t="s">
        <v>19</v>
      </c>
    </row>
    <row r="618" spans="1:7" ht="45" x14ac:dyDescent="0.25">
      <c r="A618" s="79" t="str">
        <f t="shared" si="42"/>
        <v>Part 06A 
Civil Aviation Authority of New Zealand</v>
      </c>
      <c r="B618" s="24" t="s">
        <v>463</v>
      </c>
      <c r="C618" s="1"/>
      <c r="D618" s="37"/>
      <c r="E618" s="20"/>
      <c r="F618" s="20"/>
      <c r="G618" s="38"/>
    </row>
    <row r="619" spans="1:7" ht="30" x14ac:dyDescent="0.25">
      <c r="A619" s="79" t="str">
        <f t="shared" si="42"/>
        <v>Part 06A 
Civil Aviation Authority of New Zealand</v>
      </c>
      <c r="B619" s="24" t="s">
        <v>464</v>
      </c>
      <c r="C619" s="4" t="s">
        <v>18</v>
      </c>
      <c r="D619" s="44" t="s">
        <v>19</v>
      </c>
      <c r="E619" s="45" t="s">
        <v>19</v>
      </c>
      <c r="F619" s="45" t="s">
        <v>19</v>
      </c>
      <c r="G619" s="45" t="s">
        <v>19</v>
      </c>
    </row>
    <row r="620" spans="1:7" ht="60" x14ac:dyDescent="0.25">
      <c r="A620" s="79" t="str">
        <f t="shared" si="42"/>
        <v>Part 06A 
Civil Aviation Authority of New Zealand</v>
      </c>
      <c r="B620" s="24" t="s">
        <v>465</v>
      </c>
      <c r="C620" s="1"/>
      <c r="D620" s="25" t="s">
        <v>22</v>
      </c>
      <c r="E620" s="3" t="s">
        <v>446</v>
      </c>
      <c r="F620" s="3" t="s">
        <v>466</v>
      </c>
      <c r="G620" s="3"/>
    </row>
    <row r="621" spans="1:7" x14ac:dyDescent="0.25">
      <c r="A621" s="79" t="str">
        <f t="shared" si="42"/>
        <v>Part 06A 
Civil Aviation Authority of New Zealand</v>
      </c>
      <c r="B621" s="77" t="s">
        <v>467</v>
      </c>
      <c r="C621" s="4" t="s">
        <v>125</v>
      </c>
      <c r="D621" s="44" t="s">
        <v>19</v>
      </c>
      <c r="E621" s="45" t="s">
        <v>19</v>
      </c>
      <c r="F621" s="45" t="s">
        <v>19</v>
      </c>
      <c r="G621" s="45" t="s">
        <v>19</v>
      </c>
    </row>
    <row r="622" spans="1:7" x14ac:dyDescent="0.25">
      <c r="A622" s="79" t="str">
        <f t="shared" si="42"/>
        <v>Part 06A 
Civil Aviation Authority of New Zealand</v>
      </c>
      <c r="B622" s="77" t="str">
        <f t="shared" si="42"/>
        <v>72F Restriction applying to statement of intent</v>
      </c>
      <c r="C622" s="4" t="s">
        <v>241</v>
      </c>
      <c r="D622" s="44" t="s">
        <v>19</v>
      </c>
      <c r="E622" s="45" t="s">
        <v>19</v>
      </c>
      <c r="F622" s="45" t="s">
        <v>19</v>
      </c>
      <c r="G622" s="45" t="s">
        <v>19</v>
      </c>
    </row>
    <row r="623" spans="1:7" x14ac:dyDescent="0.25">
      <c r="A623" s="79" t="str">
        <f t="shared" si="42"/>
        <v>Part 06A 
Civil Aviation Authority of New Zealand</v>
      </c>
      <c r="B623" s="77" t="str">
        <f t="shared" si="42"/>
        <v>72F Restriction applying to statement of intent</v>
      </c>
      <c r="C623" s="1">
        <v>3</v>
      </c>
      <c r="D623" s="46"/>
      <c r="E623" s="47"/>
      <c r="F623" s="47"/>
      <c r="G623" s="47"/>
    </row>
    <row r="624" spans="1:7" ht="45" x14ac:dyDescent="0.25">
      <c r="A624" s="79" t="str">
        <f t="shared" si="42"/>
        <v>Part 06A 
Civil Aviation Authority of New Zealand</v>
      </c>
      <c r="B624" s="77" t="s">
        <v>468</v>
      </c>
      <c r="C624" s="1">
        <v>1</v>
      </c>
      <c r="D624" s="25" t="s">
        <v>22</v>
      </c>
      <c r="E624" s="3" t="s">
        <v>446</v>
      </c>
      <c r="F624" s="3" t="s">
        <v>469</v>
      </c>
      <c r="G624" s="3">
        <v>1</v>
      </c>
    </row>
    <row r="625" spans="1:7" x14ac:dyDescent="0.25">
      <c r="A625" s="79" t="str">
        <f t="shared" si="42"/>
        <v>Part 06A 
Civil Aviation Authority of New Zealand</v>
      </c>
      <c r="B625" s="77" t="str">
        <f t="shared" si="42"/>
        <v>72G Service charter</v>
      </c>
      <c r="C625" s="1">
        <v>2</v>
      </c>
      <c r="D625" s="19"/>
      <c r="E625" s="8"/>
      <c r="F625" s="8"/>
      <c r="G625" s="8"/>
    </row>
    <row r="626" spans="1:7" ht="45" x14ac:dyDescent="0.25">
      <c r="A626" s="79" t="str">
        <f t="shared" ref="A626:B641" si="43">A625</f>
        <v>Part 06A 
Civil Aviation Authority of New Zealand</v>
      </c>
      <c r="B626" s="77" t="str">
        <f t="shared" si="43"/>
        <v>72G Service charter</v>
      </c>
      <c r="C626" s="1">
        <v>3</v>
      </c>
      <c r="D626" s="25" t="s">
        <v>22</v>
      </c>
      <c r="E626" s="3" t="s">
        <v>446</v>
      </c>
      <c r="F626" s="3" t="s">
        <v>469</v>
      </c>
      <c r="G626" s="3">
        <v>2</v>
      </c>
    </row>
    <row r="627" spans="1:7" x14ac:dyDescent="0.25">
      <c r="A627" s="79" t="str">
        <f t="shared" si="43"/>
        <v>Part 06A 
Civil Aviation Authority of New Zealand</v>
      </c>
      <c r="B627" s="77" t="str">
        <f t="shared" si="43"/>
        <v>72G Service charter</v>
      </c>
      <c r="C627" s="1">
        <v>4</v>
      </c>
      <c r="D627" s="19"/>
      <c r="E627" s="8"/>
      <c r="F627" s="8"/>
      <c r="G627" s="8"/>
    </row>
    <row r="628" spans="1:7" ht="45" x14ac:dyDescent="0.25">
      <c r="A628" s="79" t="str">
        <f t="shared" si="43"/>
        <v>Part 06A 
Civil Aviation Authority of New Zealand</v>
      </c>
      <c r="B628" s="77" t="str">
        <f t="shared" si="43"/>
        <v>72G Service charter</v>
      </c>
      <c r="C628" s="1">
        <v>5</v>
      </c>
      <c r="D628" s="25" t="s">
        <v>22</v>
      </c>
      <c r="E628" s="3" t="s">
        <v>446</v>
      </c>
      <c r="F628" s="3" t="s">
        <v>469</v>
      </c>
      <c r="G628" s="3">
        <v>3</v>
      </c>
    </row>
    <row r="629" spans="1:7" x14ac:dyDescent="0.25">
      <c r="A629" s="79" t="str">
        <f t="shared" si="43"/>
        <v>Part 06A 
Civil Aviation Authority of New Zealand</v>
      </c>
      <c r="B629" s="77" t="str">
        <f t="shared" si="43"/>
        <v>72G Service charter</v>
      </c>
      <c r="C629" s="1">
        <v>6</v>
      </c>
      <c r="D629" s="19"/>
      <c r="E629" s="8"/>
      <c r="F629" s="8"/>
      <c r="G629" s="8"/>
    </row>
    <row r="630" spans="1:7" ht="45" x14ac:dyDescent="0.25">
      <c r="A630" s="79" t="str">
        <f t="shared" si="43"/>
        <v>Part 06A 
Civil Aviation Authority of New Zealand</v>
      </c>
      <c r="B630" s="77" t="str">
        <f t="shared" si="43"/>
        <v>72G Service charter</v>
      </c>
      <c r="C630" s="1">
        <v>7</v>
      </c>
      <c r="D630" s="25" t="s">
        <v>22</v>
      </c>
      <c r="E630" s="3" t="s">
        <v>446</v>
      </c>
      <c r="F630" s="3" t="s">
        <v>469</v>
      </c>
      <c r="G630" s="3">
        <v>4</v>
      </c>
    </row>
    <row r="631" spans="1:7" ht="45" x14ac:dyDescent="0.25">
      <c r="A631" s="79" t="str">
        <f t="shared" si="43"/>
        <v>Part 06A 
Civil Aviation Authority of New Zealand</v>
      </c>
      <c r="B631" s="77" t="s">
        <v>470</v>
      </c>
      <c r="C631" s="1">
        <v>1</v>
      </c>
      <c r="D631" s="25" t="s">
        <v>22</v>
      </c>
      <c r="E631" s="3" t="s">
        <v>446</v>
      </c>
      <c r="F631" s="3" t="s">
        <v>471</v>
      </c>
      <c r="G631" s="3">
        <v>1</v>
      </c>
    </row>
    <row r="632" spans="1:7" ht="45" x14ac:dyDescent="0.25">
      <c r="A632" s="79" t="str">
        <f t="shared" si="43"/>
        <v>Part 06A 
Civil Aviation Authority of New Zealand</v>
      </c>
      <c r="B632" s="77" t="str">
        <f>B631</f>
        <v>72H Use of words Civil Aviation Authority</v>
      </c>
      <c r="C632" s="1">
        <v>2</v>
      </c>
      <c r="D632" s="25" t="s">
        <v>22</v>
      </c>
      <c r="E632" s="3" t="s">
        <v>446</v>
      </c>
      <c r="F632" s="3" t="s">
        <v>471</v>
      </c>
      <c r="G632" s="3">
        <v>2</v>
      </c>
    </row>
    <row r="633" spans="1:7" ht="45" x14ac:dyDescent="0.25">
      <c r="A633" s="79" t="str">
        <f t="shared" si="43"/>
        <v>Part 06A 
Civil Aviation Authority of New Zealand</v>
      </c>
      <c r="B633" s="90" t="s">
        <v>472</v>
      </c>
      <c r="C633" s="1">
        <v>1</v>
      </c>
      <c r="D633" s="25" t="s">
        <v>22</v>
      </c>
      <c r="E633" s="3" t="s">
        <v>446</v>
      </c>
      <c r="F633" s="3" t="s">
        <v>473</v>
      </c>
      <c r="G633" s="3">
        <v>1</v>
      </c>
    </row>
    <row r="634" spans="1:7" ht="45" x14ac:dyDescent="0.25">
      <c r="A634" s="79" t="str">
        <f t="shared" si="43"/>
        <v>Part 06A 
Civil Aviation Authority of New Zealand</v>
      </c>
      <c r="B634" s="90" t="str">
        <f t="shared" si="43"/>
        <v>72I Director of Civil Aviation</v>
      </c>
      <c r="C634" s="1">
        <v>2</v>
      </c>
      <c r="D634" s="25" t="s">
        <v>22</v>
      </c>
      <c r="E634" s="3" t="s">
        <v>446</v>
      </c>
      <c r="F634" s="3" t="s">
        <v>474</v>
      </c>
      <c r="G634" s="3">
        <v>1</v>
      </c>
    </row>
    <row r="635" spans="1:7" ht="45" x14ac:dyDescent="0.25">
      <c r="A635" s="79" t="str">
        <f t="shared" si="43"/>
        <v>Part 06A 
Civil Aviation Authority of New Zealand</v>
      </c>
      <c r="B635" s="90" t="str">
        <f t="shared" si="43"/>
        <v>72I Director of Civil Aviation</v>
      </c>
      <c r="C635" s="1">
        <v>3</v>
      </c>
      <c r="D635" s="25" t="s">
        <v>22</v>
      </c>
      <c r="E635" s="3" t="s">
        <v>446</v>
      </c>
      <c r="F635" s="3" t="s">
        <v>474</v>
      </c>
      <c r="G635" s="3">
        <v>2</v>
      </c>
    </row>
    <row r="636" spans="1:7" ht="30" x14ac:dyDescent="0.25">
      <c r="A636" s="79" t="str">
        <f t="shared" si="43"/>
        <v>Part 06A 
Civil Aviation Authority of New Zealand</v>
      </c>
      <c r="B636" s="90" t="str">
        <f t="shared" si="43"/>
        <v>72I Director of Civil Aviation</v>
      </c>
      <c r="C636" s="1" t="s">
        <v>135</v>
      </c>
      <c r="D636" s="25" t="s">
        <v>115</v>
      </c>
      <c r="E636" s="3" t="s">
        <v>475</v>
      </c>
      <c r="F636" s="3" t="s">
        <v>476</v>
      </c>
      <c r="G636" s="3">
        <v>1</v>
      </c>
    </row>
    <row r="637" spans="1:7" ht="30" x14ac:dyDescent="0.25">
      <c r="A637" s="79" t="str">
        <f t="shared" si="43"/>
        <v>Part 06A 
Civil Aviation Authority of New Zealand</v>
      </c>
      <c r="B637" s="90" t="str">
        <f t="shared" si="43"/>
        <v>72I Director of Civil Aviation</v>
      </c>
      <c r="C637" s="1" t="s">
        <v>461</v>
      </c>
      <c r="D637" s="25" t="s">
        <v>115</v>
      </c>
      <c r="E637" s="3" t="s">
        <v>475</v>
      </c>
      <c r="F637" s="3" t="s">
        <v>476</v>
      </c>
      <c r="G637" s="3">
        <v>2</v>
      </c>
    </row>
    <row r="638" spans="1:7" ht="30" x14ac:dyDescent="0.25">
      <c r="A638" s="79" t="str">
        <f t="shared" si="43"/>
        <v>Part 06A 
Civil Aviation Authority of New Zealand</v>
      </c>
      <c r="B638" s="90" t="str">
        <f t="shared" si="43"/>
        <v>72I Director of Civil Aviation</v>
      </c>
      <c r="C638" s="1" t="s">
        <v>477</v>
      </c>
      <c r="D638" s="25" t="s">
        <v>115</v>
      </c>
      <c r="E638" s="3" t="s">
        <v>475</v>
      </c>
      <c r="F638" s="3" t="s">
        <v>476</v>
      </c>
      <c r="G638" s="3">
        <v>3</v>
      </c>
    </row>
    <row r="639" spans="1:7" ht="45" x14ac:dyDescent="0.25">
      <c r="A639" s="79" t="str">
        <f t="shared" si="43"/>
        <v>Part 06A 
Civil Aviation Authority of New Zealand</v>
      </c>
      <c r="B639" s="90" t="str">
        <f t="shared" si="43"/>
        <v>72I Director of Civil Aviation</v>
      </c>
      <c r="C639" s="1" t="s">
        <v>478</v>
      </c>
      <c r="D639" s="25" t="s">
        <v>22</v>
      </c>
      <c r="E639" s="3" t="s">
        <v>446</v>
      </c>
      <c r="F639" s="3" t="s">
        <v>474</v>
      </c>
      <c r="G639" s="3">
        <v>2</v>
      </c>
    </row>
    <row r="640" spans="1:7" ht="45" x14ac:dyDescent="0.25">
      <c r="A640" s="79" t="str">
        <f t="shared" si="43"/>
        <v>Part 06A 
Civil Aviation Authority of New Zealand</v>
      </c>
      <c r="B640" s="90" t="str">
        <f t="shared" si="43"/>
        <v>72I Director of Civil Aviation</v>
      </c>
      <c r="C640" s="81">
        <v>4</v>
      </c>
      <c r="D640" s="25" t="s">
        <v>22</v>
      </c>
      <c r="E640" s="3" t="s">
        <v>446</v>
      </c>
      <c r="F640" s="3" t="s">
        <v>474</v>
      </c>
      <c r="G640" s="3">
        <v>3</v>
      </c>
    </row>
    <row r="641" spans="1:7" ht="45" x14ac:dyDescent="0.25">
      <c r="A641" s="79" t="str">
        <f t="shared" si="43"/>
        <v>Part 06A 
Civil Aviation Authority of New Zealand</v>
      </c>
      <c r="B641" s="90" t="str">
        <f t="shared" si="43"/>
        <v>72I Director of Civil Aviation</v>
      </c>
      <c r="C641" s="81"/>
      <c r="D641" s="25" t="s">
        <v>22</v>
      </c>
      <c r="E641" s="3" t="s">
        <v>446</v>
      </c>
      <c r="F641" s="3" t="s">
        <v>474</v>
      </c>
      <c r="G641" s="3">
        <v>4</v>
      </c>
    </row>
    <row r="642" spans="1:7" ht="45" x14ac:dyDescent="0.25">
      <c r="A642" s="79" t="str">
        <f t="shared" ref="A642:B657" si="44">A641</f>
        <v>Part 06A 
Civil Aviation Authority of New Zealand</v>
      </c>
      <c r="B642" s="77" t="s">
        <v>479</v>
      </c>
      <c r="C642" s="81">
        <v>1</v>
      </c>
      <c r="D642" s="25" t="s">
        <v>22</v>
      </c>
      <c r="E642" s="3" t="s">
        <v>446</v>
      </c>
      <c r="F642" s="3" t="s">
        <v>480</v>
      </c>
      <c r="G642" s="3">
        <v>1</v>
      </c>
    </row>
    <row r="643" spans="1:7" ht="45" x14ac:dyDescent="0.25">
      <c r="A643" s="79" t="str">
        <f t="shared" si="44"/>
        <v>Part 06A 
Civil Aviation Authority of New Zealand</v>
      </c>
      <c r="B643" s="77" t="str">
        <f t="shared" si="44"/>
        <v>72J Acting Director of Civil Aviation</v>
      </c>
      <c r="C643" s="81"/>
      <c r="D643" s="25" t="s">
        <v>22</v>
      </c>
      <c r="E643" s="3" t="s">
        <v>446</v>
      </c>
      <c r="F643" s="3" t="s">
        <v>480</v>
      </c>
      <c r="G643" s="3">
        <v>2</v>
      </c>
    </row>
    <row r="644" spans="1:7" ht="45" x14ac:dyDescent="0.25">
      <c r="A644" s="79" t="str">
        <f t="shared" si="44"/>
        <v>Part 06A 
Civil Aviation Authority of New Zealand</v>
      </c>
      <c r="B644" s="77" t="str">
        <f t="shared" si="44"/>
        <v>72J Acting Director of Civil Aviation</v>
      </c>
      <c r="C644" s="81"/>
      <c r="D644" s="25" t="s">
        <v>22</v>
      </c>
      <c r="E644" s="3" t="s">
        <v>446</v>
      </c>
      <c r="F644" s="3" t="s">
        <v>480</v>
      </c>
      <c r="G644" s="3">
        <v>3</v>
      </c>
    </row>
    <row r="645" spans="1:7" ht="45" x14ac:dyDescent="0.25">
      <c r="A645" s="79" t="str">
        <f t="shared" si="44"/>
        <v>Part 06A 
Civil Aviation Authority of New Zealand</v>
      </c>
      <c r="B645" s="77" t="str">
        <f t="shared" si="44"/>
        <v>72J Acting Director of Civil Aviation</v>
      </c>
      <c r="C645" s="1">
        <v>2</v>
      </c>
      <c r="D645" s="25" t="s">
        <v>22</v>
      </c>
      <c r="E645" s="3" t="s">
        <v>446</v>
      </c>
      <c r="F645" s="3" t="s">
        <v>480</v>
      </c>
      <c r="G645" s="3">
        <v>4</v>
      </c>
    </row>
    <row r="646" spans="1:7" ht="45" x14ac:dyDescent="0.25">
      <c r="A646" s="79" t="str">
        <f t="shared" si="44"/>
        <v>Part 06A 
Civil Aviation Authority of New Zealand</v>
      </c>
      <c r="B646" s="77" t="str">
        <f t="shared" si="44"/>
        <v>72J Acting Director of Civil Aviation</v>
      </c>
      <c r="C646" s="1">
        <v>3</v>
      </c>
      <c r="D646" s="25" t="s">
        <v>22</v>
      </c>
      <c r="E646" s="3" t="s">
        <v>446</v>
      </c>
      <c r="F646" s="3" t="s">
        <v>480</v>
      </c>
      <c r="G646" s="3">
        <v>5</v>
      </c>
    </row>
    <row r="647" spans="1:7" ht="45" x14ac:dyDescent="0.25">
      <c r="A647" s="79" t="str">
        <f t="shared" si="44"/>
        <v>Part 06A 
Civil Aviation Authority of New Zealand</v>
      </c>
      <c r="B647" s="24" t="s">
        <v>481</v>
      </c>
      <c r="C647" s="1"/>
      <c r="D647" s="25" t="s">
        <v>482</v>
      </c>
      <c r="E647" s="3" t="s">
        <v>483</v>
      </c>
      <c r="F647" s="3" t="s">
        <v>484</v>
      </c>
      <c r="G647" s="3"/>
    </row>
    <row r="648" spans="1:7" x14ac:dyDescent="0.25">
      <c r="A648" s="79" t="str">
        <f t="shared" si="44"/>
        <v>Part 06A 
Civil Aviation Authority of New Zealand</v>
      </c>
      <c r="B648" s="77" t="s">
        <v>485</v>
      </c>
      <c r="C648" s="1">
        <v>1</v>
      </c>
      <c r="D648" s="10"/>
      <c r="E648" s="10"/>
      <c r="F648" s="10"/>
      <c r="G648" s="11"/>
    </row>
    <row r="649" spans="1:7" x14ac:dyDescent="0.25">
      <c r="A649" s="79" t="str">
        <f t="shared" si="44"/>
        <v>Part 06A 
Civil Aviation Authority of New Zealand</v>
      </c>
      <c r="B649" s="77" t="str">
        <f t="shared" si="44"/>
        <v>72L General Manager of Aviation Security Service</v>
      </c>
      <c r="C649" s="1">
        <v>2</v>
      </c>
      <c r="D649" s="12"/>
      <c r="E649" s="12"/>
      <c r="F649" s="12"/>
      <c r="G649" s="13"/>
    </row>
    <row r="650" spans="1:7" x14ac:dyDescent="0.25">
      <c r="A650" s="79" t="str">
        <f t="shared" si="44"/>
        <v>Part 06A 
Civil Aviation Authority of New Zealand</v>
      </c>
      <c r="B650" s="77" t="str">
        <f t="shared" si="44"/>
        <v>72L General Manager of Aviation Security Service</v>
      </c>
      <c r="C650" s="1">
        <v>3</v>
      </c>
      <c r="D650" s="12"/>
      <c r="E650" s="12"/>
      <c r="F650" s="12"/>
      <c r="G650" s="13"/>
    </row>
    <row r="651" spans="1:7" x14ac:dyDescent="0.25">
      <c r="A651" s="79" t="str">
        <f t="shared" si="44"/>
        <v>Part 06A 
Civil Aviation Authority of New Zealand</v>
      </c>
      <c r="B651" s="77" t="s">
        <v>486</v>
      </c>
      <c r="C651" s="1">
        <v>1</v>
      </c>
      <c r="D651" s="12"/>
      <c r="E651" s="12"/>
      <c r="F651" s="12"/>
      <c r="G651" s="13"/>
    </row>
    <row r="652" spans="1:7" x14ac:dyDescent="0.25">
      <c r="A652" s="79" t="str">
        <f t="shared" si="44"/>
        <v>Part 06A 
Civil Aviation Authority of New Zealand</v>
      </c>
      <c r="B652" s="77" t="str">
        <f>B651</f>
        <v>72M Acting General Manager of Aviation Security Service</v>
      </c>
      <c r="C652" s="1">
        <v>2</v>
      </c>
      <c r="D652" s="15"/>
      <c r="E652" s="15"/>
      <c r="F652" s="15"/>
      <c r="G652" s="16"/>
    </row>
    <row r="653" spans="1:7" ht="45" x14ac:dyDescent="0.25">
      <c r="A653" s="79" t="str">
        <f t="shared" si="44"/>
        <v>Part 06A 
Civil Aviation Authority of New Zealand</v>
      </c>
      <c r="B653" s="77" t="s">
        <v>487</v>
      </c>
      <c r="C653" s="1">
        <v>1</v>
      </c>
      <c r="D653" s="25" t="s">
        <v>22</v>
      </c>
      <c r="E653" s="3" t="s">
        <v>446</v>
      </c>
      <c r="F653" s="3" t="s">
        <v>488</v>
      </c>
      <c r="G653" s="3">
        <v>1</v>
      </c>
    </row>
    <row r="654" spans="1:7" ht="45" x14ac:dyDescent="0.25">
      <c r="A654" s="79" t="str">
        <f t="shared" si="44"/>
        <v>Part 06A 
Civil Aviation Authority of New Zealand</v>
      </c>
      <c r="B654" s="77" t="str">
        <f>B653</f>
        <v>72N Use of words Aviation Security Service</v>
      </c>
      <c r="C654" s="1">
        <v>2</v>
      </c>
      <c r="D654" s="25" t="s">
        <v>22</v>
      </c>
      <c r="E654" s="3" t="s">
        <v>446</v>
      </c>
      <c r="F654" s="3" t="s">
        <v>488</v>
      </c>
      <c r="G654" s="3">
        <v>2</v>
      </c>
    </row>
    <row r="655" spans="1:7" x14ac:dyDescent="0.25">
      <c r="A655" s="79" t="str">
        <f t="shared" si="44"/>
        <v>Part 06A 
Civil Aviation Authority of New Zealand</v>
      </c>
      <c r="B655" s="77" t="s">
        <v>489</v>
      </c>
      <c r="C655" s="1">
        <v>1</v>
      </c>
      <c r="D655" s="10"/>
      <c r="E655" s="10"/>
      <c r="F655" s="10"/>
      <c r="G655" s="11"/>
    </row>
    <row r="656" spans="1:7" x14ac:dyDescent="0.25">
      <c r="A656" s="79" t="str">
        <f t="shared" si="44"/>
        <v>Part 06A 
Civil Aviation Authority of New Zealand</v>
      </c>
      <c r="B656" s="77" t="str">
        <f t="shared" si="44"/>
        <v>72O References to Director to be read as General Manager of Aviation Security Service in certain circumstances</v>
      </c>
      <c r="C656" s="1">
        <v>2</v>
      </c>
      <c r="D656" s="12"/>
      <c r="E656" s="12"/>
      <c r="F656" s="12"/>
      <c r="G656" s="13"/>
    </row>
    <row r="657" spans="1:7" x14ac:dyDescent="0.25">
      <c r="A657" s="80" t="str">
        <f t="shared" si="44"/>
        <v>Part 06A 
Civil Aviation Authority of New Zealand</v>
      </c>
      <c r="B657" s="77" t="str">
        <f t="shared" si="44"/>
        <v>72O References to Director to be read as General Manager of Aviation Security Service in certain circumstances</v>
      </c>
      <c r="C657" s="1">
        <v>3</v>
      </c>
      <c r="D657" s="15"/>
      <c r="E657" s="15"/>
      <c r="F657" s="15"/>
      <c r="G657" s="16"/>
    </row>
    <row r="658" spans="1:7" x14ac:dyDescent="0.25">
      <c r="A658" s="78" t="s">
        <v>490</v>
      </c>
      <c r="B658" s="77" t="s">
        <v>491</v>
      </c>
      <c r="C658" s="1">
        <v>1</v>
      </c>
      <c r="D658" s="84" t="s">
        <v>22</v>
      </c>
      <c r="E658" s="82" t="s">
        <v>23</v>
      </c>
      <c r="F658" s="82" t="s">
        <v>492</v>
      </c>
      <c r="G658" s="82"/>
    </row>
    <row r="659" spans="1:7" x14ac:dyDescent="0.25">
      <c r="A659" s="79" t="str">
        <f t="shared" ref="A659:B665" si="45">A658</f>
        <v>Part 07 
Registries and information services</v>
      </c>
      <c r="B659" s="77" t="str">
        <f>B658</f>
        <v>73 New Zealand Register of Aircraft</v>
      </c>
      <c r="C659" s="1">
        <v>2</v>
      </c>
      <c r="D659" s="85"/>
      <c r="E659" s="83"/>
      <c r="F659" s="83"/>
      <c r="G659" s="83"/>
    </row>
    <row r="660" spans="1:7" ht="45" x14ac:dyDescent="0.25">
      <c r="A660" s="79" t="str">
        <f t="shared" si="45"/>
        <v>Part 07 
Registries and information services</v>
      </c>
      <c r="B660" s="77" t="s">
        <v>493</v>
      </c>
      <c r="C660" s="1">
        <v>1</v>
      </c>
      <c r="D660" s="28" t="s">
        <v>22</v>
      </c>
      <c r="E660" s="6" t="s">
        <v>23</v>
      </c>
      <c r="F660" s="3" t="s">
        <v>494</v>
      </c>
      <c r="G660" s="3">
        <v>1</v>
      </c>
    </row>
    <row r="661" spans="1:7" ht="45" x14ac:dyDescent="0.25">
      <c r="A661" s="79" t="str">
        <f t="shared" si="45"/>
        <v>Part 07 
Registries and information services</v>
      </c>
      <c r="B661" s="77" t="str">
        <f t="shared" si="45"/>
        <v>74 Civil Aviation Registry</v>
      </c>
      <c r="C661" s="1">
        <v>2</v>
      </c>
      <c r="D661" s="28" t="s">
        <v>22</v>
      </c>
      <c r="E661" s="6" t="s">
        <v>23</v>
      </c>
      <c r="F661" s="3" t="s">
        <v>494</v>
      </c>
      <c r="G661" s="3">
        <v>2</v>
      </c>
    </row>
    <row r="662" spans="1:7" ht="45" x14ac:dyDescent="0.25">
      <c r="A662" s="79" t="str">
        <f t="shared" si="45"/>
        <v>Part 07 
Registries and information services</v>
      </c>
      <c r="B662" s="77" t="str">
        <f t="shared" si="45"/>
        <v>74 Civil Aviation Registry</v>
      </c>
      <c r="C662" s="1">
        <v>3</v>
      </c>
      <c r="D662" s="28" t="s">
        <v>22</v>
      </c>
      <c r="E662" s="6" t="s">
        <v>23</v>
      </c>
      <c r="F662" s="3" t="s">
        <v>494</v>
      </c>
      <c r="G662" s="3">
        <v>3</v>
      </c>
    </row>
    <row r="663" spans="1:7" ht="45" x14ac:dyDescent="0.25">
      <c r="A663" s="79" t="str">
        <f t="shared" si="45"/>
        <v>Part 07 
Registries and information services</v>
      </c>
      <c r="B663" s="77" t="str">
        <f t="shared" si="45"/>
        <v>74 Civil Aviation Registry</v>
      </c>
      <c r="C663" s="1">
        <v>4</v>
      </c>
      <c r="D663" s="28" t="s">
        <v>22</v>
      </c>
      <c r="E663" s="6" t="s">
        <v>23</v>
      </c>
      <c r="F663" s="3" t="s">
        <v>494</v>
      </c>
      <c r="G663" s="3">
        <v>4</v>
      </c>
    </row>
    <row r="664" spans="1:7" ht="45" x14ac:dyDescent="0.25">
      <c r="A664" s="79" t="str">
        <f t="shared" si="45"/>
        <v>Part 07 
Registries and information services</v>
      </c>
      <c r="B664" s="77" t="s">
        <v>495</v>
      </c>
      <c r="C664" s="1">
        <v>1</v>
      </c>
      <c r="D664" s="28" t="s">
        <v>22</v>
      </c>
      <c r="E664" s="6" t="s">
        <v>23</v>
      </c>
      <c r="F664" s="3" t="s">
        <v>496</v>
      </c>
      <c r="G664" s="3">
        <v>1</v>
      </c>
    </row>
    <row r="665" spans="1:7" ht="45" x14ac:dyDescent="0.25">
      <c r="A665" s="80" t="str">
        <f t="shared" si="45"/>
        <v>Part 07 
Registries and information services</v>
      </c>
      <c r="B665" s="77" t="str">
        <f>B664</f>
        <v>75 Information services</v>
      </c>
      <c r="C665" s="1">
        <v>2</v>
      </c>
      <c r="D665" s="28" t="s">
        <v>22</v>
      </c>
      <c r="E665" s="6" t="s">
        <v>23</v>
      </c>
      <c r="F665" s="3" t="s">
        <v>496</v>
      </c>
      <c r="G665" s="3">
        <v>2</v>
      </c>
    </row>
    <row r="666" spans="1:7" ht="45" x14ac:dyDescent="0.25">
      <c r="A666" s="78" t="s">
        <v>497</v>
      </c>
      <c r="B666" s="24" t="s">
        <v>498</v>
      </c>
      <c r="C666" s="1"/>
      <c r="D666" s="25" t="s">
        <v>341</v>
      </c>
      <c r="E666" s="3" t="s">
        <v>499</v>
      </c>
      <c r="F666" s="3" t="s">
        <v>500</v>
      </c>
      <c r="G666" s="3">
        <v>2</v>
      </c>
    </row>
    <row r="667" spans="1:7" ht="45" x14ac:dyDescent="0.25">
      <c r="A667" s="79" t="str">
        <f t="shared" ref="A667:B682" si="46">A666</f>
        <v>Part 08 
Aviation security</v>
      </c>
      <c r="B667" s="24" t="s">
        <v>501</v>
      </c>
      <c r="C667" s="1"/>
      <c r="D667" s="25" t="s">
        <v>341</v>
      </c>
      <c r="E667" s="3" t="s">
        <v>502</v>
      </c>
      <c r="F667" s="3" t="s">
        <v>503</v>
      </c>
      <c r="G667" s="3"/>
    </row>
    <row r="668" spans="1:7" ht="14.25" customHeight="1" x14ac:dyDescent="0.25">
      <c r="A668" s="79" t="str">
        <f t="shared" si="46"/>
        <v>Part 08 
Aviation security</v>
      </c>
      <c r="B668" s="77" t="s">
        <v>504</v>
      </c>
      <c r="C668" s="81">
        <v>1</v>
      </c>
      <c r="D668" s="84" t="s">
        <v>341</v>
      </c>
      <c r="E668" s="82" t="s">
        <v>502</v>
      </c>
      <c r="F668" s="82" t="s">
        <v>505</v>
      </c>
      <c r="G668" s="3">
        <v>1</v>
      </c>
    </row>
    <row r="669" spans="1:7" ht="14.25" customHeight="1" x14ac:dyDescent="0.25">
      <c r="A669" s="79" t="str">
        <f t="shared" si="46"/>
        <v>Part 08 
Aviation security</v>
      </c>
      <c r="B669" s="77" t="str">
        <f t="shared" si="46"/>
        <v>77A Powers and duties of Minister to require screening, searching, and seizing</v>
      </c>
      <c r="C669" s="81"/>
      <c r="D669" s="88"/>
      <c r="E669" s="89"/>
      <c r="F669" s="89"/>
      <c r="G669" s="3">
        <v>2</v>
      </c>
    </row>
    <row r="670" spans="1:7" ht="14.25" customHeight="1" x14ac:dyDescent="0.25">
      <c r="A670" s="79" t="str">
        <f t="shared" si="46"/>
        <v>Part 08 
Aviation security</v>
      </c>
      <c r="B670" s="77" t="str">
        <f t="shared" si="46"/>
        <v>77A Powers and duties of Minister to require screening, searching, and seizing</v>
      </c>
      <c r="C670" s="81"/>
      <c r="D670" s="88"/>
      <c r="E670" s="89"/>
      <c r="F670" s="89"/>
      <c r="G670" s="3">
        <v>3</v>
      </c>
    </row>
    <row r="671" spans="1:7" ht="14.25" customHeight="1" x14ac:dyDescent="0.25">
      <c r="A671" s="79" t="str">
        <f t="shared" si="46"/>
        <v>Part 08 
Aviation security</v>
      </c>
      <c r="B671" s="77" t="str">
        <f t="shared" si="46"/>
        <v>77A Powers and duties of Minister to require screening, searching, and seizing</v>
      </c>
      <c r="C671" s="81"/>
      <c r="D671" s="85"/>
      <c r="E671" s="83"/>
      <c r="F671" s="83"/>
      <c r="G671" s="3">
        <v>4</v>
      </c>
    </row>
    <row r="672" spans="1:7" ht="45" x14ac:dyDescent="0.25">
      <c r="A672" s="79" t="str">
        <f t="shared" si="46"/>
        <v>Part 08 
Aviation security</v>
      </c>
      <c r="B672" s="77" t="str">
        <f t="shared" si="46"/>
        <v>77A Powers and duties of Minister to require screening, searching, and seizing</v>
      </c>
      <c r="C672" s="1" t="s">
        <v>91</v>
      </c>
      <c r="D672" s="25" t="s">
        <v>341</v>
      </c>
      <c r="E672" s="3" t="s">
        <v>502</v>
      </c>
      <c r="F672" s="3" t="s">
        <v>505</v>
      </c>
      <c r="G672" s="3">
        <v>6</v>
      </c>
    </row>
    <row r="673" spans="1:7" ht="45" x14ac:dyDescent="0.25">
      <c r="A673" s="79" t="str">
        <f t="shared" si="46"/>
        <v>Part 08 
Aviation security</v>
      </c>
      <c r="B673" s="77" t="str">
        <f t="shared" si="46"/>
        <v>77A Powers and duties of Minister to require screening, searching, and seizing</v>
      </c>
      <c r="C673" s="1">
        <v>2</v>
      </c>
      <c r="D673" s="25" t="s">
        <v>341</v>
      </c>
      <c r="E673" s="3" t="s">
        <v>502</v>
      </c>
      <c r="F673" s="3" t="s">
        <v>506</v>
      </c>
      <c r="G673" s="3">
        <v>1</v>
      </c>
    </row>
    <row r="674" spans="1:7" ht="45" x14ac:dyDescent="0.25">
      <c r="A674" s="79" t="str">
        <f t="shared" si="46"/>
        <v>Part 08 
Aviation security</v>
      </c>
      <c r="B674" s="77" t="str">
        <f t="shared" si="46"/>
        <v>77A Powers and duties of Minister to require screening, searching, and seizing</v>
      </c>
      <c r="C674" s="1">
        <v>3</v>
      </c>
      <c r="D674" s="25" t="s">
        <v>341</v>
      </c>
      <c r="E674" s="3" t="s">
        <v>502</v>
      </c>
      <c r="F674" s="3" t="s">
        <v>506</v>
      </c>
      <c r="G674" s="3">
        <v>2</v>
      </c>
    </row>
    <row r="675" spans="1:7" ht="45" x14ac:dyDescent="0.25">
      <c r="A675" s="79" t="str">
        <f t="shared" si="46"/>
        <v>Part 08 
Aviation security</v>
      </c>
      <c r="B675" s="77" t="str">
        <f t="shared" si="46"/>
        <v>77A Powers and duties of Minister to require screening, searching, and seizing</v>
      </c>
      <c r="C675" s="1">
        <v>4</v>
      </c>
      <c r="D675" s="25" t="s">
        <v>341</v>
      </c>
      <c r="E675" s="3" t="s">
        <v>502</v>
      </c>
      <c r="F675" s="3" t="s">
        <v>506</v>
      </c>
      <c r="G675" s="3">
        <v>3</v>
      </c>
    </row>
    <row r="676" spans="1:7" ht="14.25" customHeight="1" x14ac:dyDescent="0.25">
      <c r="A676" s="79" t="str">
        <f t="shared" si="46"/>
        <v>Part 08 
Aviation security</v>
      </c>
      <c r="B676" s="77" t="str">
        <f t="shared" si="46"/>
        <v>77A Powers and duties of Minister to require screening, searching, and seizing</v>
      </c>
      <c r="C676" s="4" t="s">
        <v>275</v>
      </c>
      <c r="D676" s="44" t="s">
        <v>19</v>
      </c>
      <c r="E676" s="45" t="s">
        <v>19</v>
      </c>
      <c r="F676" s="45" t="s">
        <v>19</v>
      </c>
      <c r="G676" s="45" t="s">
        <v>19</v>
      </c>
    </row>
    <row r="677" spans="1:7" ht="14.25" customHeight="1" x14ac:dyDescent="0.25">
      <c r="A677" s="79" t="str">
        <f t="shared" si="46"/>
        <v>Part 08 
Aviation security</v>
      </c>
      <c r="B677" s="77" t="str">
        <f t="shared" si="46"/>
        <v>77A Powers and duties of Minister to require screening, searching, and seizing</v>
      </c>
      <c r="C677" s="4" t="s">
        <v>507</v>
      </c>
      <c r="D677" s="44" t="s">
        <v>19</v>
      </c>
      <c r="E677" s="45" t="s">
        <v>19</v>
      </c>
      <c r="F677" s="45" t="s">
        <v>19</v>
      </c>
      <c r="G677" s="45" t="s">
        <v>19</v>
      </c>
    </row>
    <row r="678" spans="1:7" ht="14.25" customHeight="1" x14ac:dyDescent="0.25">
      <c r="A678" s="79" t="str">
        <f t="shared" si="46"/>
        <v>Part 08 
Aviation security</v>
      </c>
      <c r="B678" s="77" t="str">
        <f t="shared" si="46"/>
        <v>77A Powers and duties of Minister to require screening, searching, and seizing</v>
      </c>
      <c r="C678" s="1">
        <v>6</v>
      </c>
      <c r="D678" s="48"/>
      <c r="E678" s="49"/>
      <c r="F678" s="49"/>
      <c r="G678" s="50"/>
    </row>
    <row r="679" spans="1:7" ht="14.25" customHeight="1" x14ac:dyDescent="0.25">
      <c r="A679" s="79" t="str">
        <f t="shared" si="46"/>
        <v>Part 08 
Aviation security</v>
      </c>
      <c r="B679" s="77" t="str">
        <f t="shared" si="46"/>
        <v>77A Powers and duties of Minister to require screening, searching, and seizing</v>
      </c>
      <c r="C679" s="1">
        <v>7</v>
      </c>
      <c r="D679" s="51"/>
      <c r="E679" s="52"/>
      <c r="F679" s="52"/>
      <c r="G679" s="53"/>
    </row>
    <row r="680" spans="1:7" ht="14.25" customHeight="1" x14ac:dyDescent="0.25">
      <c r="A680" s="79" t="str">
        <f t="shared" si="46"/>
        <v>Part 08 
Aviation security</v>
      </c>
      <c r="B680" s="77" t="str">
        <f t="shared" si="46"/>
        <v>77A Powers and duties of Minister to require screening, searching, and seizing</v>
      </c>
      <c r="C680" s="1">
        <v>8</v>
      </c>
      <c r="D680" s="54"/>
      <c r="E680" s="55"/>
      <c r="F680" s="55"/>
      <c r="G680" s="56"/>
    </row>
    <row r="681" spans="1:7" ht="45" x14ac:dyDescent="0.25">
      <c r="A681" s="79" t="str">
        <f t="shared" si="46"/>
        <v>Part 08 
Aviation security</v>
      </c>
      <c r="B681" s="77" t="s">
        <v>508</v>
      </c>
      <c r="C681" s="1">
        <v>1</v>
      </c>
      <c r="D681" s="25" t="s">
        <v>341</v>
      </c>
      <c r="E681" s="3" t="s">
        <v>502</v>
      </c>
      <c r="F681" s="3" t="s">
        <v>509</v>
      </c>
      <c r="G681" s="7" t="s">
        <v>510</v>
      </c>
    </row>
    <row r="682" spans="1:7" ht="45" x14ac:dyDescent="0.25">
      <c r="A682" s="79" t="str">
        <f t="shared" si="46"/>
        <v>Part 08 
Aviation security</v>
      </c>
      <c r="B682" s="77" t="str">
        <f t="shared" si="46"/>
        <v>77B Powers and duties of Director to require screening, searching, and seizing</v>
      </c>
      <c r="C682" s="1" t="s">
        <v>91</v>
      </c>
      <c r="D682" s="25" t="s">
        <v>341</v>
      </c>
      <c r="E682" s="3" t="s">
        <v>502</v>
      </c>
      <c r="F682" s="3" t="s">
        <v>509</v>
      </c>
      <c r="G682" s="3">
        <v>6</v>
      </c>
    </row>
    <row r="683" spans="1:7" ht="45" x14ac:dyDescent="0.25">
      <c r="A683" s="79" t="str">
        <f t="shared" ref="A683:B698" si="47">A682</f>
        <v>Part 08 
Aviation security</v>
      </c>
      <c r="B683" s="77" t="str">
        <f t="shared" si="47"/>
        <v>77B Powers and duties of Director to require screening, searching, and seizing</v>
      </c>
      <c r="C683" s="1">
        <v>2</v>
      </c>
      <c r="D683" s="25" t="s">
        <v>341</v>
      </c>
      <c r="E683" s="3" t="s">
        <v>502</v>
      </c>
      <c r="F683" s="3" t="s">
        <v>511</v>
      </c>
      <c r="G683" s="3">
        <v>1</v>
      </c>
    </row>
    <row r="684" spans="1:7" ht="45" x14ac:dyDescent="0.25">
      <c r="A684" s="79" t="str">
        <f t="shared" si="47"/>
        <v>Part 08 
Aviation security</v>
      </c>
      <c r="B684" s="77" t="str">
        <f t="shared" si="47"/>
        <v>77B Powers and duties of Director to require screening, searching, and seizing</v>
      </c>
      <c r="C684" s="1">
        <v>3</v>
      </c>
      <c r="D684" s="25" t="s">
        <v>341</v>
      </c>
      <c r="E684" s="3" t="s">
        <v>502</v>
      </c>
      <c r="F684" s="3" t="s">
        <v>511</v>
      </c>
      <c r="G684" s="3">
        <v>2</v>
      </c>
    </row>
    <row r="685" spans="1:7" ht="45" x14ac:dyDescent="0.25">
      <c r="A685" s="79" t="str">
        <f t="shared" si="47"/>
        <v>Part 08 
Aviation security</v>
      </c>
      <c r="B685" s="77" t="str">
        <f t="shared" si="47"/>
        <v>77B Powers and duties of Director to require screening, searching, and seizing</v>
      </c>
      <c r="C685" s="1">
        <v>4</v>
      </c>
      <c r="D685" s="25" t="s">
        <v>341</v>
      </c>
      <c r="E685" s="3" t="s">
        <v>502</v>
      </c>
      <c r="F685" s="3" t="s">
        <v>511</v>
      </c>
      <c r="G685" s="3">
        <v>3</v>
      </c>
    </row>
    <row r="686" spans="1:7" ht="14.25" customHeight="1" x14ac:dyDescent="0.25">
      <c r="A686" s="79" t="str">
        <f t="shared" si="47"/>
        <v>Part 08 
Aviation security</v>
      </c>
      <c r="B686" s="77" t="str">
        <f t="shared" si="47"/>
        <v>77B Powers and duties of Director to require screening, searching, and seizing</v>
      </c>
      <c r="C686" s="4" t="s">
        <v>275</v>
      </c>
      <c r="D686" s="44" t="s">
        <v>19</v>
      </c>
      <c r="E686" s="45" t="s">
        <v>19</v>
      </c>
      <c r="F686" s="45" t="s">
        <v>19</v>
      </c>
      <c r="G686" s="45" t="s">
        <v>19</v>
      </c>
    </row>
    <row r="687" spans="1:7" ht="14.25" customHeight="1" x14ac:dyDescent="0.25">
      <c r="A687" s="79" t="str">
        <f t="shared" si="47"/>
        <v>Part 08 
Aviation security</v>
      </c>
      <c r="B687" s="77" t="str">
        <f t="shared" si="47"/>
        <v>77B Powers and duties of Director to require screening, searching, and seizing</v>
      </c>
      <c r="C687" s="4" t="s">
        <v>507</v>
      </c>
      <c r="D687" s="44" t="s">
        <v>19</v>
      </c>
      <c r="E687" s="45" t="s">
        <v>19</v>
      </c>
      <c r="F687" s="45" t="s">
        <v>19</v>
      </c>
      <c r="G687" s="45" t="s">
        <v>19</v>
      </c>
    </row>
    <row r="688" spans="1:7" ht="14.25" customHeight="1" x14ac:dyDescent="0.25">
      <c r="A688" s="79" t="str">
        <f t="shared" si="47"/>
        <v>Part 08 
Aviation security</v>
      </c>
      <c r="B688" s="77" t="str">
        <f t="shared" si="47"/>
        <v>77B Powers and duties of Director to require screening, searching, and seizing</v>
      </c>
      <c r="C688" s="1">
        <v>6</v>
      </c>
      <c r="D688" s="48"/>
      <c r="E688" s="49"/>
      <c r="F688" s="49"/>
      <c r="G688" s="50"/>
    </row>
    <row r="689" spans="1:7" ht="14.25" customHeight="1" x14ac:dyDescent="0.25">
      <c r="A689" s="79" t="str">
        <f t="shared" si="47"/>
        <v>Part 08 
Aviation security</v>
      </c>
      <c r="B689" s="77" t="str">
        <f t="shared" si="47"/>
        <v>77B Powers and duties of Director to require screening, searching, and seizing</v>
      </c>
      <c r="C689" s="1">
        <v>7</v>
      </c>
      <c r="D689" s="54"/>
      <c r="E689" s="55"/>
      <c r="F689" s="55"/>
      <c r="G689" s="56"/>
    </row>
    <row r="690" spans="1:7" ht="60" x14ac:dyDescent="0.25">
      <c r="A690" s="79" t="str">
        <f t="shared" si="47"/>
        <v>Part 08 
Aviation security</v>
      </c>
      <c r="B690" s="24" t="s">
        <v>512</v>
      </c>
      <c r="C690" s="4" t="s">
        <v>18</v>
      </c>
      <c r="D690" s="44" t="s">
        <v>19</v>
      </c>
      <c r="E690" s="45" t="s">
        <v>19</v>
      </c>
      <c r="F690" s="45" t="s">
        <v>19</v>
      </c>
      <c r="G690" s="45" t="s">
        <v>19</v>
      </c>
    </row>
    <row r="691" spans="1:7" ht="14.25" customHeight="1" x14ac:dyDescent="0.25">
      <c r="A691" s="79" t="str">
        <f t="shared" si="47"/>
        <v>Part 08 
Aviation security</v>
      </c>
      <c r="B691" s="77" t="s">
        <v>513</v>
      </c>
      <c r="C691" s="1">
        <v>1</v>
      </c>
      <c r="D691" s="48"/>
      <c r="E691" s="49"/>
      <c r="F691" s="49"/>
      <c r="G691" s="50"/>
    </row>
    <row r="692" spans="1:7" ht="14.25" customHeight="1" x14ac:dyDescent="0.25">
      <c r="A692" s="79" t="str">
        <f t="shared" si="47"/>
        <v>Part 08 
Aviation security</v>
      </c>
      <c r="B692" s="77" t="str">
        <f>B691</f>
        <v>77C Transitional provisions for screening</v>
      </c>
      <c r="C692" s="1">
        <v>2</v>
      </c>
      <c r="D692" s="54"/>
      <c r="E692" s="55"/>
      <c r="F692" s="55"/>
      <c r="G692" s="56"/>
    </row>
    <row r="693" spans="1:7" ht="30" x14ac:dyDescent="0.25">
      <c r="A693" s="79" t="str">
        <f t="shared" si="47"/>
        <v>Part 08 
Aviation security</v>
      </c>
      <c r="B693" s="77" t="s">
        <v>514</v>
      </c>
      <c r="C693" s="1">
        <v>1</v>
      </c>
      <c r="D693" s="25" t="s">
        <v>341</v>
      </c>
      <c r="E693" s="3" t="s">
        <v>499</v>
      </c>
      <c r="F693" s="3" t="s">
        <v>515</v>
      </c>
      <c r="G693" s="3">
        <v>1</v>
      </c>
    </row>
    <row r="694" spans="1:7" ht="30" x14ac:dyDescent="0.25">
      <c r="A694" s="79" t="str">
        <f t="shared" si="47"/>
        <v>Part 08 
Aviation security</v>
      </c>
      <c r="B694" s="77" t="str">
        <f t="shared" si="47"/>
        <v>77F Powers and duties of Director relating to security checks</v>
      </c>
      <c r="C694" s="1">
        <v>2</v>
      </c>
      <c r="D694" s="25" t="s">
        <v>341</v>
      </c>
      <c r="E694" s="3" t="s">
        <v>499</v>
      </c>
      <c r="F694" s="3" t="s">
        <v>515</v>
      </c>
      <c r="G694" s="3">
        <v>2</v>
      </c>
    </row>
    <row r="695" spans="1:7" ht="30" x14ac:dyDescent="0.25">
      <c r="A695" s="79" t="str">
        <f t="shared" si="47"/>
        <v>Part 08 
Aviation security</v>
      </c>
      <c r="B695" s="77" t="str">
        <f t="shared" si="47"/>
        <v>77F Powers and duties of Director relating to security checks</v>
      </c>
      <c r="C695" s="1">
        <v>3</v>
      </c>
      <c r="D695" s="25" t="s">
        <v>341</v>
      </c>
      <c r="E695" s="3" t="s">
        <v>499</v>
      </c>
      <c r="F695" s="3" t="s">
        <v>515</v>
      </c>
      <c r="G695" s="3">
        <v>3</v>
      </c>
    </row>
    <row r="696" spans="1:7" ht="30" x14ac:dyDescent="0.25">
      <c r="A696" s="79" t="str">
        <f t="shared" si="47"/>
        <v>Part 08 
Aviation security</v>
      </c>
      <c r="B696" s="77" t="str">
        <f t="shared" si="47"/>
        <v>77F Powers and duties of Director relating to security checks</v>
      </c>
      <c r="C696" s="1">
        <v>4</v>
      </c>
      <c r="D696" s="25" t="s">
        <v>341</v>
      </c>
      <c r="E696" s="3" t="s">
        <v>499</v>
      </c>
      <c r="F696" s="3" t="s">
        <v>515</v>
      </c>
      <c r="G696" s="3">
        <v>4</v>
      </c>
    </row>
    <row r="697" spans="1:7" ht="30" x14ac:dyDescent="0.25">
      <c r="A697" s="79" t="str">
        <f t="shared" si="47"/>
        <v>Part 08 
Aviation security</v>
      </c>
      <c r="B697" s="77" t="str">
        <f t="shared" si="47"/>
        <v>77F Powers and duties of Director relating to security checks</v>
      </c>
      <c r="C697" s="1">
        <v>5</v>
      </c>
      <c r="D697" s="25" t="s">
        <v>341</v>
      </c>
      <c r="E697" s="3" t="s">
        <v>499</v>
      </c>
      <c r="F697" s="3" t="s">
        <v>515</v>
      </c>
      <c r="G697" s="3">
        <v>6</v>
      </c>
    </row>
    <row r="698" spans="1:7" ht="45" x14ac:dyDescent="0.25">
      <c r="A698" s="79" t="str">
        <f t="shared" si="47"/>
        <v>Part 08 
Aviation security</v>
      </c>
      <c r="B698" s="77" t="str">
        <f t="shared" si="47"/>
        <v>77F Powers and duties of Director relating to security checks</v>
      </c>
      <c r="C698" s="1">
        <v>6</v>
      </c>
      <c r="D698" s="25" t="s">
        <v>341</v>
      </c>
      <c r="E698" s="3" t="s">
        <v>499</v>
      </c>
      <c r="F698" s="3" t="s">
        <v>516</v>
      </c>
      <c r="G698" s="3">
        <v>1</v>
      </c>
    </row>
    <row r="699" spans="1:7" ht="45" x14ac:dyDescent="0.25">
      <c r="A699" s="79" t="str">
        <f t="shared" ref="A699:B714" si="48">A698</f>
        <v>Part 08 
Aviation security</v>
      </c>
      <c r="B699" s="77" t="str">
        <f t="shared" si="48"/>
        <v>77F Powers and duties of Director relating to security checks</v>
      </c>
      <c r="C699" s="1">
        <v>7</v>
      </c>
      <c r="D699" s="25" t="s">
        <v>341</v>
      </c>
      <c r="E699" s="3" t="s">
        <v>499</v>
      </c>
      <c r="F699" s="3" t="s">
        <v>516</v>
      </c>
      <c r="G699" s="3">
        <v>2</v>
      </c>
    </row>
    <row r="700" spans="1:7" ht="45" x14ac:dyDescent="0.25">
      <c r="A700" s="79" t="str">
        <f t="shared" si="48"/>
        <v>Part 08 
Aviation security</v>
      </c>
      <c r="B700" s="77" t="str">
        <f t="shared" si="48"/>
        <v>77F Powers and duties of Director relating to security checks</v>
      </c>
      <c r="C700" s="1">
        <v>8</v>
      </c>
      <c r="D700" s="25" t="s">
        <v>341</v>
      </c>
      <c r="E700" s="3" t="s">
        <v>499</v>
      </c>
      <c r="F700" s="3" t="s">
        <v>516</v>
      </c>
      <c r="G700" s="3">
        <v>4</v>
      </c>
    </row>
    <row r="701" spans="1:7" ht="105" x14ac:dyDescent="0.25">
      <c r="A701" s="79" t="str">
        <f t="shared" si="48"/>
        <v>Part 08 
Aviation security</v>
      </c>
      <c r="B701" s="77" t="s">
        <v>517</v>
      </c>
      <c r="C701" s="1">
        <v>1</v>
      </c>
      <c r="D701" s="25" t="s">
        <v>341</v>
      </c>
      <c r="E701" s="3" t="s">
        <v>499</v>
      </c>
      <c r="F701" s="3" t="s">
        <v>518</v>
      </c>
      <c r="G701" s="3">
        <v>1</v>
      </c>
    </row>
    <row r="702" spans="1:7" ht="45" x14ac:dyDescent="0.25">
      <c r="A702" s="79" t="str">
        <f t="shared" si="48"/>
        <v>Part 08 
Aviation security</v>
      </c>
      <c r="B702" s="77" t="str">
        <f t="shared" si="48"/>
        <v>77G Review procedures for security check determinations</v>
      </c>
      <c r="C702" s="1">
        <v>2</v>
      </c>
      <c r="D702" s="25" t="s">
        <v>341</v>
      </c>
      <c r="E702" s="3" t="s">
        <v>499</v>
      </c>
      <c r="F702" s="3" t="s">
        <v>519</v>
      </c>
      <c r="G702" s="3"/>
    </row>
    <row r="703" spans="1:7" ht="105" x14ac:dyDescent="0.25">
      <c r="A703" s="79" t="str">
        <f t="shared" si="48"/>
        <v>Part 08 
Aviation security</v>
      </c>
      <c r="B703" s="77" t="str">
        <f t="shared" si="48"/>
        <v>77G Review procedures for security check determinations</v>
      </c>
      <c r="C703" s="1">
        <v>3</v>
      </c>
      <c r="D703" s="25" t="s">
        <v>341</v>
      </c>
      <c r="E703" s="3" t="s">
        <v>499</v>
      </c>
      <c r="F703" s="3" t="s">
        <v>518</v>
      </c>
      <c r="G703" s="3">
        <v>2</v>
      </c>
    </row>
    <row r="704" spans="1:7" ht="45" x14ac:dyDescent="0.25">
      <c r="A704" s="79" t="str">
        <f t="shared" si="48"/>
        <v>Part 08 
Aviation security</v>
      </c>
      <c r="B704" s="77" t="str">
        <f t="shared" si="48"/>
        <v>77G Review procedures for security check determinations</v>
      </c>
      <c r="C704" s="1">
        <v>4</v>
      </c>
      <c r="D704" s="25" t="s">
        <v>341</v>
      </c>
      <c r="E704" s="3" t="s">
        <v>499</v>
      </c>
      <c r="F704" s="3" t="s">
        <v>520</v>
      </c>
      <c r="G704" s="3"/>
    </row>
    <row r="705" spans="1:7" ht="105" x14ac:dyDescent="0.25">
      <c r="A705" s="79" t="str">
        <f t="shared" si="48"/>
        <v>Part 08 
Aviation security</v>
      </c>
      <c r="B705" s="77" t="str">
        <f t="shared" si="48"/>
        <v>77G Review procedures for security check determinations</v>
      </c>
      <c r="C705" s="1">
        <v>5</v>
      </c>
      <c r="D705" s="25" t="s">
        <v>341</v>
      </c>
      <c r="E705" s="3" t="s">
        <v>499</v>
      </c>
      <c r="F705" s="3" t="s">
        <v>518</v>
      </c>
      <c r="G705" s="3">
        <v>3</v>
      </c>
    </row>
    <row r="706" spans="1:7" ht="75" x14ac:dyDescent="0.25">
      <c r="A706" s="79" t="str">
        <f t="shared" si="48"/>
        <v>Part 08 
Aviation security</v>
      </c>
      <c r="B706" s="77" t="s">
        <v>521</v>
      </c>
      <c r="C706" s="1">
        <v>1</v>
      </c>
      <c r="D706" s="25" t="s">
        <v>341</v>
      </c>
      <c r="E706" s="3" t="s">
        <v>499</v>
      </c>
      <c r="F706" s="3" t="s">
        <v>522</v>
      </c>
      <c r="G706" s="3">
        <v>1</v>
      </c>
    </row>
    <row r="707" spans="1:7" ht="75" x14ac:dyDescent="0.25">
      <c r="A707" s="79" t="str">
        <f t="shared" si="48"/>
        <v>Part 08 
Aviation security</v>
      </c>
      <c r="B707" s="77" t="str">
        <f>B706</f>
        <v>77H Offence to carry out activity while authorisation withdrawn or after authorisation revoked</v>
      </c>
      <c r="C707" s="1">
        <v>2</v>
      </c>
      <c r="D707" s="25" t="s">
        <v>341</v>
      </c>
      <c r="E707" s="3" t="s">
        <v>499</v>
      </c>
      <c r="F707" s="3" t="s">
        <v>522</v>
      </c>
      <c r="G707" s="3">
        <v>2</v>
      </c>
    </row>
    <row r="708" spans="1:7" ht="60" x14ac:dyDescent="0.25">
      <c r="A708" s="79" t="str">
        <f t="shared" si="48"/>
        <v>Part 08 
Aviation security</v>
      </c>
      <c r="B708" s="77" t="s">
        <v>523</v>
      </c>
      <c r="C708" s="1">
        <v>1</v>
      </c>
      <c r="D708" s="25" t="s">
        <v>341</v>
      </c>
      <c r="E708" s="3" t="s">
        <v>499</v>
      </c>
      <c r="F708" s="3" t="s">
        <v>524</v>
      </c>
      <c r="G708" s="3">
        <v>1</v>
      </c>
    </row>
    <row r="709" spans="1:7" ht="60" x14ac:dyDescent="0.25">
      <c r="A709" s="79" t="str">
        <f t="shared" si="48"/>
        <v>Part 08 
Aviation security</v>
      </c>
      <c r="B709" s="77" t="str">
        <f>B708</f>
        <v>77I Offence to fail to comply with Director’s requirement to withdraw or revoke authorisation</v>
      </c>
      <c r="C709" s="1">
        <v>2</v>
      </c>
      <c r="D709" s="25" t="s">
        <v>341</v>
      </c>
      <c r="E709" s="3" t="s">
        <v>499</v>
      </c>
      <c r="F709" s="3" t="s">
        <v>524</v>
      </c>
      <c r="G709" s="3">
        <v>2</v>
      </c>
    </row>
    <row r="710" spans="1:7" ht="14.25" customHeight="1" x14ac:dyDescent="0.25">
      <c r="A710" s="79" t="str">
        <f t="shared" si="48"/>
        <v>Part 08 
Aviation security</v>
      </c>
      <c r="B710" s="24" t="s">
        <v>525</v>
      </c>
      <c r="C710" s="4" t="s">
        <v>18</v>
      </c>
      <c r="D710" s="44" t="s">
        <v>19</v>
      </c>
      <c r="E710" s="45" t="s">
        <v>19</v>
      </c>
      <c r="F710" s="45" t="s">
        <v>19</v>
      </c>
      <c r="G710" s="45" t="s">
        <v>19</v>
      </c>
    </row>
    <row r="711" spans="1:7" ht="45" x14ac:dyDescent="0.25">
      <c r="A711" s="79" t="str">
        <f t="shared" si="48"/>
        <v>Part 08 
Aviation security</v>
      </c>
      <c r="B711" s="77" t="s">
        <v>526</v>
      </c>
      <c r="C711" s="1">
        <v>1</v>
      </c>
      <c r="D711" s="25" t="s">
        <v>341</v>
      </c>
      <c r="E711" s="3" t="s">
        <v>502</v>
      </c>
      <c r="F711" s="3" t="s">
        <v>527</v>
      </c>
      <c r="G711" s="3"/>
    </row>
    <row r="712" spans="1:7" ht="45" x14ac:dyDescent="0.25">
      <c r="A712" s="79" t="str">
        <f t="shared" si="48"/>
        <v>Part 08 
Aviation security</v>
      </c>
      <c r="B712" s="77" t="str">
        <f t="shared" si="48"/>
        <v>79 Authorised aviation security service providers</v>
      </c>
      <c r="C712" s="1">
        <v>2</v>
      </c>
      <c r="D712" s="25" t="s">
        <v>341</v>
      </c>
      <c r="E712" s="3" t="s">
        <v>502</v>
      </c>
      <c r="F712" s="3" t="s">
        <v>528</v>
      </c>
      <c r="G712" s="3">
        <v>1</v>
      </c>
    </row>
    <row r="713" spans="1:7" ht="45" x14ac:dyDescent="0.25">
      <c r="A713" s="79" t="str">
        <f t="shared" si="48"/>
        <v>Part 08 
Aviation security</v>
      </c>
      <c r="B713" s="77" t="str">
        <f t="shared" si="48"/>
        <v>79 Authorised aviation security service providers</v>
      </c>
      <c r="C713" s="1">
        <v>3</v>
      </c>
      <c r="D713" s="25" t="s">
        <v>341</v>
      </c>
      <c r="E713" s="3" t="s">
        <v>502</v>
      </c>
      <c r="F713" s="3" t="s">
        <v>528</v>
      </c>
      <c r="G713" s="3">
        <v>2</v>
      </c>
    </row>
    <row r="714" spans="1:7" ht="60" x14ac:dyDescent="0.25">
      <c r="A714" s="79" t="str">
        <f t="shared" si="48"/>
        <v>Part 08 
Aviation security</v>
      </c>
      <c r="B714" s="77" t="s">
        <v>529</v>
      </c>
      <c r="C714" s="1">
        <v>1</v>
      </c>
      <c r="D714" s="25" t="s">
        <v>530</v>
      </c>
      <c r="E714" s="3" t="s">
        <v>502</v>
      </c>
      <c r="F714" s="3" t="s">
        <v>531</v>
      </c>
      <c r="G714" s="3">
        <v>1</v>
      </c>
    </row>
    <row r="715" spans="1:7" ht="60" x14ac:dyDescent="0.25">
      <c r="A715" s="79" t="str">
        <f t="shared" ref="A715:B723" si="49">A714</f>
        <v>Part 08 
Aviation security</v>
      </c>
      <c r="B715" s="77" t="str">
        <f t="shared" si="49"/>
        <v>79A Further provisions relating to Aviation Security Service</v>
      </c>
      <c r="C715" s="1">
        <v>2</v>
      </c>
      <c r="D715" s="25" t="s">
        <v>530</v>
      </c>
      <c r="E715" s="3" t="s">
        <v>502</v>
      </c>
      <c r="F715" s="3" t="s">
        <v>531</v>
      </c>
      <c r="G715" s="3" t="s">
        <v>532</v>
      </c>
    </row>
    <row r="716" spans="1:7" ht="60" x14ac:dyDescent="0.25">
      <c r="A716" s="79" t="str">
        <f t="shared" si="49"/>
        <v>Part 08 
Aviation security</v>
      </c>
      <c r="B716" s="77" t="str">
        <f t="shared" si="49"/>
        <v>79A Further provisions relating to Aviation Security Service</v>
      </c>
      <c r="C716" s="1">
        <v>3</v>
      </c>
      <c r="D716" s="25" t="s">
        <v>341</v>
      </c>
      <c r="E716" s="3" t="s">
        <v>502</v>
      </c>
      <c r="F716" s="3" t="s">
        <v>531</v>
      </c>
      <c r="G716" s="3">
        <v>3</v>
      </c>
    </row>
    <row r="717" spans="1:7" ht="60" x14ac:dyDescent="0.25">
      <c r="A717" s="79" t="str">
        <f t="shared" si="49"/>
        <v>Part 08 
Aviation security</v>
      </c>
      <c r="B717" s="77" t="str">
        <f t="shared" si="49"/>
        <v>79A Further provisions relating to Aviation Security Service</v>
      </c>
      <c r="C717" s="1">
        <v>4</v>
      </c>
      <c r="D717" s="25" t="s">
        <v>341</v>
      </c>
      <c r="E717" s="3" t="s">
        <v>502</v>
      </c>
      <c r="F717" s="3" t="s">
        <v>531</v>
      </c>
      <c r="G717" s="3">
        <v>4</v>
      </c>
    </row>
    <row r="718" spans="1:7" ht="30" x14ac:dyDescent="0.25">
      <c r="A718" s="79" t="str">
        <f t="shared" si="49"/>
        <v>Part 08 
Aviation security</v>
      </c>
      <c r="B718" s="77" t="s">
        <v>533</v>
      </c>
      <c r="C718" s="81"/>
      <c r="D718" s="84" t="s">
        <v>341</v>
      </c>
      <c r="E718" s="82" t="s">
        <v>502</v>
      </c>
      <c r="F718" s="6" t="s">
        <v>534</v>
      </c>
      <c r="G718" s="3">
        <v>1</v>
      </c>
    </row>
    <row r="719" spans="1:7" ht="30" x14ac:dyDescent="0.25">
      <c r="A719" s="79" t="str">
        <f t="shared" si="49"/>
        <v>Part 08 
Aviation security</v>
      </c>
      <c r="B719" s="77" t="str">
        <f t="shared" si="49"/>
        <v>80 Powers, functions, and duties of Aviation Security Service</v>
      </c>
      <c r="C719" s="81"/>
      <c r="D719" s="88"/>
      <c r="E719" s="89"/>
      <c r="F719" s="3" t="s">
        <v>534</v>
      </c>
      <c r="G719" s="3">
        <v>3</v>
      </c>
    </row>
    <row r="720" spans="1:7" ht="30" x14ac:dyDescent="0.25">
      <c r="A720" s="79" t="str">
        <f t="shared" si="49"/>
        <v>Part 08 
Aviation security</v>
      </c>
      <c r="B720" s="77" t="str">
        <f t="shared" si="49"/>
        <v>80 Powers, functions, and duties of Aviation Security Service</v>
      </c>
      <c r="C720" s="81"/>
      <c r="D720" s="85"/>
      <c r="E720" s="83"/>
      <c r="F720" s="5" t="s">
        <v>535</v>
      </c>
      <c r="G720" s="3">
        <v>1</v>
      </c>
    </row>
    <row r="721" spans="1:7" ht="45" x14ac:dyDescent="0.25">
      <c r="A721" s="79" t="str">
        <f t="shared" si="49"/>
        <v>Part 08 
Aviation security</v>
      </c>
      <c r="B721" s="77" t="s">
        <v>536</v>
      </c>
      <c r="C721" s="1">
        <v>1</v>
      </c>
      <c r="D721" s="25" t="s">
        <v>341</v>
      </c>
      <c r="E721" s="3" t="s">
        <v>502</v>
      </c>
      <c r="F721" s="5" t="s">
        <v>535</v>
      </c>
      <c r="G721" s="3">
        <v>1</v>
      </c>
    </row>
    <row r="722" spans="1:7" ht="45" x14ac:dyDescent="0.25">
      <c r="A722" s="79" t="str">
        <f t="shared" si="49"/>
        <v>Part 08 
Aviation security</v>
      </c>
      <c r="B722" s="77" t="str">
        <f t="shared" si="49"/>
        <v>80A Powers and duties of aviation security officer relating to dangerous goods</v>
      </c>
      <c r="C722" s="81">
        <v>2</v>
      </c>
      <c r="D722" s="25" t="s">
        <v>341</v>
      </c>
      <c r="E722" s="3" t="s">
        <v>502</v>
      </c>
      <c r="F722" s="3" t="s">
        <v>537</v>
      </c>
      <c r="G722" s="3">
        <v>2</v>
      </c>
    </row>
    <row r="723" spans="1:7" ht="75" x14ac:dyDescent="0.25">
      <c r="A723" s="79" t="str">
        <f t="shared" si="49"/>
        <v>Part 08 
Aviation security</v>
      </c>
      <c r="B723" s="77"/>
      <c r="C723" s="81"/>
      <c r="D723" s="25" t="s">
        <v>341</v>
      </c>
      <c r="E723" s="3" t="s">
        <v>502</v>
      </c>
      <c r="F723" s="3" t="s">
        <v>538</v>
      </c>
      <c r="G723" s="3">
        <v>2</v>
      </c>
    </row>
    <row r="724" spans="1:7" ht="45" x14ac:dyDescent="0.25">
      <c r="A724" s="79" t="str">
        <f t="shared" ref="A724:A730" si="50">A722</f>
        <v>Part 08 
Aviation security</v>
      </c>
      <c r="B724" s="77" t="str">
        <f>B722</f>
        <v>80A Powers and duties of aviation security officer relating to dangerous goods</v>
      </c>
      <c r="C724" s="81">
        <v>3</v>
      </c>
      <c r="D724" s="25" t="s">
        <v>341</v>
      </c>
      <c r="E724" s="3" t="s">
        <v>502</v>
      </c>
      <c r="F724" s="3" t="s">
        <v>537</v>
      </c>
      <c r="G724" s="3">
        <v>4</v>
      </c>
    </row>
    <row r="725" spans="1:7" ht="75" x14ac:dyDescent="0.25">
      <c r="A725" s="79" t="str">
        <f t="shared" si="50"/>
        <v>Part 08 
Aviation security</v>
      </c>
      <c r="B725" s="77"/>
      <c r="C725" s="81"/>
      <c r="D725" s="25" t="s">
        <v>341</v>
      </c>
      <c r="E725" s="6" t="s">
        <v>502</v>
      </c>
      <c r="F725" s="6" t="s">
        <v>538</v>
      </c>
      <c r="G725" s="6">
        <v>3</v>
      </c>
    </row>
    <row r="726" spans="1:7" ht="45" x14ac:dyDescent="0.25">
      <c r="A726" s="79" t="str">
        <f t="shared" si="50"/>
        <v>Part 08 
Aviation security</v>
      </c>
      <c r="B726" s="77" t="str">
        <f>B724</f>
        <v>80A Powers and duties of aviation security officer relating to dangerous goods</v>
      </c>
      <c r="C726" s="81">
        <v>4</v>
      </c>
      <c r="D726" s="25" t="s">
        <v>341</v>
      </c>
      <c r="E726" s="3" t="s">
        <v>502</v>
      </c>
      <c r="F726" s="3" t="s">
        <v>537</v>
      </c>
      <c r="G726" s="3">
        <v>3</v>
      </c>
    </row>
    <row r="727" spans="1:7" ht="75" x14ac:dyDescent="0.25">
      <c r="A727" s="79" t="str">
        <f t="shared" si="50"/>
        <v>Part 08 
Aviation security</v>
      </c>
      <c r="B727" s="77"/>
      <c r="C727" s="81"/>
      <c r="D727" s="25" t="s">
        <v>341</v>
      </c>
      <c r="E727" s="3" t="s">
        <v>502</v>
      </c>
      <c r="F727" s="3" t="s">
        <v>538</v>
      </c>
      <c r="G727" s="3">
        <v>4</v>
      </c>
    </row>
    <row r="728" spans="1:7" ht="45" x14ac:dyDescent="0.25">
      <c r="A728" s="79" t="str">
        <f t="shared" si="50"/>
        <v>Part 08 
Aviation security</v>
      </c>
      <c r="B728" s="77" t="str">
        <f>B726</f>
        <v>80A Powers and duties of aviation security officer relating to dangerous goods</v>
      </c>
      <c r="C728" s="81">
        <v>5</v>
      </c>
      <c r="D728" s="25" t="s">
        <v>341</v>
      </c>
      <c r="E728" s="3" t="s">
        <v>502</v>
      </c>
      <c r="F728" s="3" t="s">
        <v>537</v>
      </c>
      <c r="G728" s="3">
        <v>5</v>
      </c>
    </row>
    <row r="729" spans="1:7" ht="75" x14ac:dyDescent="0.25">
      <c r="A729" s="79" t="str">
        <f t="shared" si="50"/>
        <v>Part 08 
Aviation security</v>
      </c>
      <c r="B729" s="77"/>
      <c r="C729" s="81"/>
      <c r="D729" s="25" t="s">
        <v>341</v>
      </c>
      <c r="E729" s="3" t="s">
        <v>502</v>
      </c>
      <c r="F729" s="3" t="s">
        <v>538</v>
      </c>
      <c r="G729" s="3">
        <v>5</v>
      </c>
    </row>
    <row r="730" spans="1:7" ht="14.25" customHeight="1" x14ac:dyDescent="0.25">
      <c r="A730" s="79" t="str">
        <f t="shared" si="50"/>
        <v>Part 08 
Aviation security</v>
      </c>
      <c r="B730" s="77" t="str">
        <f>B728</f>
        <v>80A Powers and duties of aviation security officer relating to dangerous goods</v>
      </c>
      <c r="C730" s="1">
        <v>6</v>
      </c>
      <c r="D730" s="57"/>
      <c r="E730" s="58"/>
      <c r="F730" s="58"/>
      <c r="G730" s="46"/>
    </row>
    <row r="731" spans="1:7" ht="45" x14ac:dyDescent="0.25">
      <c r="A731" s="79" t="str">
        <f t="shared" ref="A731" si="51">A730</f>
        <v>Part 08 
Aviation security</v>
      </c>
      <c r="B731" s="77" t="s">
        <v>539</v>
      </c>
      <c r="C731" s="1">
        <v>1</v>
      </c>
      <c r="D731" s="25" t="s">
        <v>341</v>
      </c>
      <c r="E731" s="3" t="s">
        <v>502</v>
      </c>
      <c r="F731" s="5" t="s">
        <v>535</v>
      </c>
      <c r="G731" s="3">
        <v>1</v>
      </c>
    </row>
    <row r="732" spans="1:7" ht="45" x14ac:dyDescent="0.25">
      <c r="A732" s="79" t="str">
        <f>A731</f>
        <v>Part 08 
Aviation security</v>
      </c>
      <c r="B732" s="77"/>
      <c r="C732" s="81">
        <v>2</v>
      </c>
      <c r="D732" s="82" t="s">
        <v>341</v>
      </c>
      <c r="E732" s="82" t="s">
        <v>502</v>
      </c>
      <c r="F732" s="3" t="s">
        <v>537</v>
      </c>
      <c r="G732" s="3" t="s">
        <v>540</v>
      </c>
    </row>
    <row r="733" spans="1:7" ht="57" customHeight="1" x14ac:dyDescent="0.25">
      <c r="A733" s="79" t="str">
        <f>A732</f>
        <v>Part 08 
Aviation security</v>
      </c>
      <c r="B733" s="77" t="str">
        <f>B731</f>
        <v>80B Power of aviation security officers to search for and seize certain items or substances to be carried on aircraft or into sterile areas</v>
      </c>
      <c r="C733" s="81">
        <v>2</v>
      </c>
      <c r="D733" s="83"/>
      <c r="E733" s="83"/>
      <c r="F733" s="3" t="s">
        <v>538</v>
      </c>
      <c r="G733" s="3" t="s">
        <v>540</v>
      </c>
    </row>
    <row r="734" spans="1:7" ht="42.75" customHeight="1" x14ac:dyDescent="0.25">
      <c r="A734" s="79" t="str">
        <f t="shared" ref="A734:B749" si="52">A733</f>
        <v>Part 08 
Aviation security</v>
      </c>
      <c r="B734" s="77" t="str">
        <f t="shared" si="52"/>
        <v>80B Power of aviation security officers to search for and seize certain items or substances to be carried on aircraft or into sterile areas</v>
      </c>
      <c r="C734" s="1">
        <v>3</v>
      </c>
      <c r="D734" s="25" t="s">
        <v>341</v>
      </c>
      <c r="E734" s="3" t="s">
        <v>502</v>
      </c>
      <c r="F734" s="3" t="s">
        <v>537</v>
      </c>
      <c r="G734" s="3">
        <v>2</v>
      </c>
    </row>
    <row r="735" spans="1:7" ht="42.75" customHeight="1" x14ac:dyDescent="0.25">
      <c r="A735" s="79" t="str">
        <f t="shared" si="52"/>
        <v>Part 08 
Aviation security</v>
      </c>
      <c r="B735" s="77" t="str">
        <f t="shared" si="52"/>
        <v>80B Power of aviation security officers to search for and seize certain items or substances to be carried on aircraft or into sterile areas</v>
      </c>
      <c r="C735" s="1">
        <v>4</v>
      </c>
      <c r="D735" s="25" t="s">
        <v>341</v>
      </c>
      <c r="E735" s="3" t="s">
        <v>502</v>
      </c>
      <c r="F735" s="3" t="s">
        <v>537</v>
      </c>
      <c r="G735" s="3">
        <v>3</v>
      </c>
    </row>
    <row r="736" spans="1:7" ht="42.75" customHeight="1" x14ac:dyDescent="0.25">
      <c r="A736" s="79" t="str">
        <f t="shared" si="52"/>
        <v>Part 08 
Aviation security</v>
      </c>
      <c r="B736" s="77" t="str">
        <f t="shared" si="52"/>
        <v>80B Power of aviation security officers to search for and seize certain items or substances to be carried on aircraft or into sterile areas</v>
      </c>
      <c r="C736" s="1">
        <v>5</v>
      </c>
      <c r="D736" s="25" t="s">
        <v>341</v>
      </c>
      <c r="E736" s="3" t="s">
        <v>502</v>
      </c>
      <c r="F736" s="3" t="s">
        <v>537</v>
      </c>
      <c r="G736" s="3">
        <v>4</v>
      </c>
    </row>
    <row r="737" spans="1:7" ht="42.75" customHeight="1" x14ac:dyDescent="0.25">
      <c r="A737" s="79" t="str">
        <f t="shared" si="52"/>
        <v>Part 08 
Aviation security</v>
      </c>
      <c r="B737" s="77" t="str">
        <f t="shared" si="52"/>
        <v>80B Power of aviation security officers to search for and seize certain items or substances to be carried on aircraft or into sterile areas</v>
      </c>
      <c r="C737" s="1">
        <v>6</v>
      </c>
      <c r="D737" s="25" t="s">
        <v>341</v>
      </c>
      <c r="E737" s="3" t="s">
        <v>502</v>
      </c>
      <c r="F737" s="3" t="s">
        <v>537</v>
      </c>
      <c r="G737" s="3">
        <v>6</v>
      </c>
    </row>
    <row r="738" spans="1:7" ht="42.75" customHeight="1" x14ac:dyDescent="0.25">
      <c r="A738" s="79" t="str">
        <f t="shared" si="52"/>
        <v>Part 08 
Aviation security</v>
      </c>
      <c r="B738" s="77" t="str">
        <f t="shared" si="52"/>
        <v>80B Power of aviation security officers to search for and seize certain items or substances to be carried on aircraft or into sterile areas</v>
      </c>
      <c r="C738" s="1">
        <v>7</v>
      </c>
      <c r="D738" s="25" t="s">
        <v>341</v>
      </c>
      <c r="E738" s="3" t="s">
        <v>502</v>
      </c>
      <c r="F738" s="3" t="s">
        <v>537</v>
      </c>
      <c r="G738" s="3">
        <v>5</v>
      </c>
    </row>
    <row r="739" spans="1:7" ht="42.75" customHeight="1" x14ac:dyDescent="0.25">
      <c r="A739" s="79" t="str">
        <f t="shared" si="52"/>
        <v>Part 08 
Aviation security</v>
      </c>
      <c r="B739" s="77" t="s">
        <v>541</v>
      </c>
      <c r="C739" s="1">
        <v>1</v>
      </c>
      <c r="D739" s="25" t="s">
        <v>341</v>
      </c>
      <c r="E739" s="3" t="s">
        <v>502</v>
      </c>
      <c r="F739" s="5" t="s">
        <v>535</v>
      </c>
      <c r="G739" s="3">
        <v>1</v>
      </c>
    </row>
    <row r="740" spans="1:7" ht="42.75" customHeight="1" x14ac:dyDescent="0.25">
      <c r="A740" s="79" t="str">
        <f t="shared" si="52"/>
        <v>Part 08 
Aviation security</v>
      </c>
      <c r="B740" s="77" t="str">
        <f t="shared" si="52"/>
        <v>80C Powers and duties of aviation security officers relating to security enhanced areas</v>
      </c>
      <c r="C740" s="86">
        <v>2</v>
      </c>
      <c r="D740" s="84" t="s">
        <v>341</v>
      </c>
      <c r="E740" s="82" t="s">
        <v>502</v>
      </c>
      <c r="F740" s="3" t="s">
        <v>537</v>
      </c>
      <c r="G740" s="3" t="s">
        <v>540</v>
      </c>
    </row>
    <row r="741" spans="1:7" ht="75" x14ac:dyDescent="0.25">
      <c r="A741" s="79" t="str">
        <f>A740</f>
        <v>Part 08 
Aviation security</v>
      </c>
      <c r="B741" s="77"/>
      <c r="C741" s="87"/>
      <c r="D741" s="83"/>
      <c r="E741" s="83"/>
      <c r="F741" s="3" t="s">
        <v>538</v>
      </c>
      <c r="G741" s="3" t="s">
        <v>540</v>
      </c>
    </row>
    <row r="742" spans="1:7" ht="75" x14ac:dyDescent="0.25">
      <c r="A742" s="79" t="str">
        <f>A741</f>
        <v>Part 08 
Aviation security</v>
      </c>
      <c r="B742" s="77" t="str">
        <f>B740</f>
        <v>80C Powers and duties of aviation security officers relating to security enhanced areas</v>
      </c>
      <c r="C742" s="1">
        <v>3</v>
      </c>
      <c r="D742" s="25" t="s">
        <v>341</v>
      </c>
      <c r="E742" s="3" t="s">
        <v>502</v>
      </c>
      <c r="F742" s="3" t="s">
        <v>538</v>
      </c>
      <c r="G742" s="3" t="s">
        <v>127</v>
      </c>
    </row>
    <row r="743" spans="1:7" ht="14.25" customHeight="1" x14ac:dyDescent="0.25">
      <c r="A743" s="79" t="str">
        <f t="shared" si="52"/>
        <v>Part 08 
Aviation security</v>
      </c>
      <c r="B743" s="77" t="str">
        <f t="shared" si="52"/>
        <v>80C Powers and duties of aviation security officers relating to security enhanced areas</v>
      </c>
      <c r="C743" s="81">
        <v>4</v>
      </c>
      <c r="D743" s="84" t="s">
        <v>341</v>
      </c>
      <c r="E743" s="82" t="s">
        <v>502</v>
      </c>
      <c r="F743" s="82" t="s">
        <v>538</v>
      </c>
      <c r="G743" s="3">
        <v>3</v>
      </c>
    </row>
    <row r="744" spans="1:7" ht="14.25" customHeight="1" x14ac:dyDescent="0.25">
      <c r="A744" s="79" t="str">
        <f t="shared" si="52"/>
        <v>Part 08 
Aviation security</v>
      </c>
      <c r="B744" s="77" t="str">
        <f t="shared" si="52"/>
        <v>80C Powers and duties of aviation security officers relating to security enhanced areas</v>
      </c>
      <c r="C744" s="81"/>
      <c r="D744" s="85"/>
      <c r="E744" s="83"/>
      <c r="F744" s="83"/>
      <c r="G744" s="3">
        <v>6</v>
      </c>
    </row>
    <row r="745" spans="1:7" ht="75" x14ac:dyDescent="0.25">
      <c r="A745" s="79" t="str">
        <f t="shared" si="52"/>
        <v>Part 08 
Aviation security</v>
      </c>
      <c r="B745" s="77" t="str">
        <f t="shared" si="52"/>
        <v>80C Powers and duties of aviation security officers relating to security enhanced areas</v>
      </c>
      <c r="C745" s="1">
        <v>5</v>
      </c>
      <c r="D745" s="25" t="s">
        <v>341</v>
      </c>
      <c r="E745" s="3" t="s">
        <v>502</v>
      </c>
      <c r="F745" s="3" t="s">
        <v>538</v>
      </c>
      <c r="G745" s="3">
        <v>4</v>
      </c>
    </row>
    <row r="746" spans="1:7" ht="75" x14ac:dyDescent="0.25">
      <c r="A746" s="79" t="str">
        <f t="shared" si="52"/>
        <v>Part 08 
Aviation security</v>
      </c>
      <c r="B746" s="77" t="str">
        <f t="shared" si="52"/>
        <v>80C Powers and duties of aviation security officers relating to security enhanced areas</v>
      </c>
      <c r="C746" s="81">
        <v>6</v>
      </c>
      <c r="D746" s="84" t="s">
        <v>341</v>
      </c>
      <c r="E746" s="82" t="s">
        <v>502</v>
      </c>
      <c r="F746" s="3" t="s">
        <v>538</v>
      </c>
      <c r="G746" s="3">
        <v>5</v>
      </c>
    </row>
    <row r="747" spans="1:7" ht="45" x14ac:dyDescent="0.25">
      <c r="A747" s="79" t="str">
        <f t="shared" si="52"/>
        <v>Part 08 
Aviation security</v>
      </c>
      <c r="B747" s="77" t="str">
        <f t="shared" si="52"/>
        <v>80C Powers and duties of aviation security officers relating to security enhanced areas</v>
      </c>
      <c r="C747" s="81"/>
      <c r="D747" s="85"/>
      <c r="E747" s="83"/>
      <c r="F747" s="3" t="s">
        <v>542</v>
      </c>
      <c r="G747" s="7" t="s">
        <v>543</v>
      </c>
    </row>
    <row r="748" spans="1:7" ht="45" x14ac:dyDescent="0.25">
      <c r="A748" s="79" t="str">
        <f t="shared" si="52"/>
        <v>Part 08 
Aviation security</v>
      </c>
      <c r="B748" s="77" t="s">
        <v>544</v>
      </c>
      <c r="C748" s="1">
        <v>1</v>
      </c>
      <c r="D748" s="25" t="s">
        <v>341</v>
      </c>
      <c r="E748" s="3" t="s">
        <v>502</v>
      </c>
      <c r="F748" s="3" t="s">
        <v>545</v>
      </c>
      <c r="G748" s="3">
        <v>1</v>
      </c>
    </row>
    <row r="749" spans="1:7" ht="45" x14ac:dyDescent="0.25">
      <c r="A749" s="79" t="str">
        <f t="shared" si="52"/>
        <v>Part 08 
Aviation security</v>
      </c>
      <c r="B749" s="77" t="str">
        <f>B748</f>
        <v>80D Consent to be screened or searched</v>
      </c>
      <c r="C749" s="1">
        <v>2</v>
      </c>
      <c r="D749" s="25" t="s">
        <v>341</v>
      </c>
      <c r="E749" s="3" t="s">
        <v>502</v>
      </c>
      <c r="F749" s="3" t="s">
        <v>546</v>
      </c>
      <c r="G749" s="3">
        <v>1</v>
      </c>
    </row>
    <row r="750" spans="1:7" ht="75" x14ac:dyDescent="0.25">
      <c r="A750" s="79" t="str">
        <f t="shared" ref="A750:B765" si="53">A749</f>
        <v>Part 08 
Aviation security</v>
      </c>
      <c r="B750" s="77" t="s">
        <v>547</v>
      </c>
      <c r="C750" s="1">
        <v>1</v>
      </c>
      <c r="D750" s="25" t="s">
        <v>341</v>
      </c>
      <c r="E750" s="3" t="s">
        <v>502</v>
      </c>
      <c r="F750" s="3" t="s">
        <v>548</v>
      </c>
      <c r="G750" s="3">
        <v>2</v>
      </c>
    </row>
    <row r="751" spans="1:7" ht="75" x14ac:dyDescent="0.25">
      <c r="A751" s="79" t="str">
        <f t="shared" si="53"/>
        <v>Part 08 
Aviation security</v>
      </c>
      <c r="B751" s="77" t="str">
        <f t="shared" si="53"/>
        <v>80E Persons who refuse to consent to be screened or searched</v>
      </c>
      <c r="C751" s="1">
        <v>2</v>
      </c>
      <c r="D751" s="25" t="s">
        <v>341</v>
      </c>
      <c r="E751" s="3" t="s">
        <v>502</v>
      </c>
      <c r="F751" s="3" t="s">
        <v>548</v>
      </c>
      <c r="G751" s="3">
        <v>3</v>
      </c>
    </row>
    <row r="752" spans="1:7" ht="75" x14ac:dyDescent="0.25">
      <c r="A752" s="79" t="str">
        <f t="shared" si="53"/>
        <v>Part 08 
Aviation security</v>
      </c>
      <c r="B752" s="77" t="str">
        <f t="shared" si="53"/>
        <v>80E Persons who refuse to consent to be screened or searched</v>
      </c>
      <c r="C752" s="1">
        <v>3</v>
      </c>
      <c r="D752" s="25" t="s">
        <v>341</v>
      </c>
      <c r="E752" s="3" t="s">
        <v>502</v>
      </c>
      <c r="F752" s="3" t="s">
        <v>548</v>
      </c>
      <c r="G752" s="3">
        <v>4</v>
      </c>
    </row>
    <row r="753" spans="1:7" ht="75" x14ac:dyDescent="0.25">
      <c r="A753" s="79" t="str">
        <f t="shared" si="53"/>
        <v>Part 08 
Aviation security</v>
      </c>
      <c r="B753" s="77" t="str">
        <f t="shared" si="53"/>
        <v>80E Persons who refuse to consent to be screened or searched</v>
      </c>
      <c r="C753" s="1">
        <v>4</v>
      </c>
      <c r="D753" s="25" t="s">
        <v>341</v>
      </c>
      <c r="E753" s="3" t="s">
        <v>502</v>
      </c>
      <c r="F753" s="3" t="s">
        <v>548</v>
      </c>
      <c r="G753" s="3">
        <v>5</v>
      </c>
    </row>
    <row r="754" spans="1:7" ht="75" x14ac:dyDescent="0.25">
      <c r="A754" s="79" t="str">
        <f t="shared" si="53"/>
        <v>Part 08 
Aviation security</v>
      </c>
      <c r="B754" s="77" t="str">
        <f t="shared" si="53"/>
        <v>80E Persons who refuse to consent to be screened or searched</v>
      </c>
      <c r="C754" s="1">
        <v>5</v>
      </c>
      <c r="D754" s="25" t="s">
        <v>341</v>
      </c>
      <c r="E754" s="3" t="s">
        <v>502</v>
      </c>
      <c r="F754" s="3" t="s">
        <v>548</v>
      </c>
      <c r="G754" s="3">
        <v>6</v>
      </c>
    </row>
    <row r="755" spans="1:7" ht="60" x14ac:dyDescent="0.25">
      <c r="A755" s="79" t="str">
        <f t="shared" si="53"/>
        <v>Part 08 
Aviation security</v>
      </c>
      <c r="B755" s="77" t="s">
        <v>549</v>
      </c>
      <c r="C755" s="1">
        <v>1</v>
      </c>
      <c r="D755" s="25" t="s">
        <v>341</v>
      </c>
      <c r="E755" s="3" t="s">
        <v>502</v>
      </c>
      <c r="F755" s="3" t="s">
        <v>550</v>
      </c>
      <c r="G755" s="3">
        <v>1</v>
      </c>
    </row>
    <row r="756" spans="1:7" ht="60" x14ac:dyDescent="0.25">
      <c r="A756" s="79" t="str">
        <f t="shared" si="53"/>
        <v>Part 08 
Aviation security</v>
      </c>
      <c r="B756" s="77" t="str">
        <f t="shared" si="53"/>
        <v>80F Searches of persons refusing consent to be searched</v>
      </c>
      <c r="C756" s="1">
        <v>2</v>
      </c>
      <c r="D756" s="25" t="s">
        <v>341</v>
      </c>
      <c r="E756" s="3" t="s">
        <v>502</v>
      </c>
      <c r="F756" s="3" t="s">
        <v>550</v>
      </c>
      <c r="G756" s="3">
        <v>2</v>
      </c>
    </row>
    <row r="757" spans="1:7" ht="60" x14ac:dyDescent="0.25">
      <c r="A757" s="79" t="str">
        <f t="shared" si="53"/>
        <v>Part 08 
Aviation security</v>
      </c>
      <c r="B757" s="77" t="str">
        <f t="shared" si="53"/>
        <v>80F Searches of persons refusing consent to be searched</v>
      </c>
      <c r="C757" s="1">
        <v>3</v>
      </c>
      <c r="D757" s="25" t="s">
        <v>341</v>
      </c>
      <c r="E757" s="3" t="s">
        <v>502</v>
      </c>
      <c r="F757" s="3" t="s">
        <v>550</v>
      </c>
      <c r="G757" s="3">
        <v>5</v>
      </c>
    </row>
    <row r="758" spans="1:7" ht="60" x14ac:dyDescent="0.25">
      <c r="A758" s="79" t="str">
        <f t="shared" si="53"/>
        <v>Part 08 
Aviation security</v>
      </c>
      <c r="B758" s="77" t="str">
        <f t="shared" si="53"/>
        <v>80F Searches of persons refusing consent to be searched</v>
      </c>
      <c r="C758" s="1">
        <v>4</v>
      </c>
      <c r="D758" s="25" t="s">
        <v>341</v>
      </c>
      <c r="E758" s="3" t="s">
        <v>502</v>
      </c>
      <c r="F758" s="3" t="s">
        <v>550</v>
      </c>
      <c r="G758" s="3">
        <v>6</v>
      </c>
    </row>
    <row r="759" spans="1:7" ht="60" x14ac:dyDescent="0.25">
      <c r="A759" s="79" t="str">
        <f t="shared" si="53"/>
        <v>Part 08 
Aviation security</v>
      </c>
      <c r="B759" s="77" t="s">
        <v>551</v>
      </c>
      <c r="C759" s="1">
        <v>1</v>
      </c>
      <c r="D759" s="25" t="s">
        <v>341</v>
      </c>
      <c r="E759" s="3" t="s">
        <v>502</v>
      </c>
      <c r="F759" s="3" t="s">
        <v>552</v>
      </c>
      <c r="G759" s="3">
        <v>1</v>
      </c>
    </row>
    <row r="760" spans="1:7" ht="14.25" customHeight="1" x14ac:dyDescent="0.25">
      <c r="A760" s="79" t="str">
        <f t="shared" si="53"/>
        <v>Part 08 
Aviation security</v>
      </c>
      <c r="B760" s="77" t="str">
        <f t="shared" si="53"/>
        <v>80G Searches of persons</v>
      </c>
      <c r="C760" s="81">
        <v>2</v>
      </c>
      <c r="D760" s="84" t="s">
        <v>341</v>
      </c>
      <c r="E760" s="82" t="s">
        <v>502</v>
      </c>
      <c r="F760" s="3" t="s">
        <v>553</v>
      </c>
      <c r="G760" s="3"/>
    </row>
    <row r="761" spans="1:7" ht="60" x14ac:dyDescent="0.25">
      <c r="A761" s="79" t="str">
        <f t="shared" si="53"/>
        <v>Part 08 
Aviation security</v>
      </c>
      <c r="B761" s="77" t="str">
        <f t="shared" si="53"/>
        <v>80G Searches of persons</v>
      </c>
      <c r="C761" s="81"/>
      <c r="D761" s="85"/>
      <c r="E761" s="83"/>
      <c r="F761" s="3" t="s">
        <v>552</v>
      </c>
      <c r="G761" s="3">
        <v>2</v>
      </c>
    </row>
    <row r="762" spans="1:7" ht="60" x14ac:dyDescent="0.25">
      <c r="A762" s="79" t="str">
        <f t="shared" si="53"/>
        <v>Part 08 
Aviation security</v>
      </c>
      <c r="B762" s="77" t="s">
        <v>554</v>
      </c>
      <c r="C762" s="1">
        <v>1</v>
      </c>
      <c r="D762" s="25" t="s">
        <v>341</v>
      </c>
      <c r="E762" s="3" t="s">
        <v>502</v>
      </c>
      <c r="F762" s="3" t="s">
        <v>555</v>
      </c>
      <c r="G762" s="3">
        <v>1</v>
      </c>
    </row>
    <row r="763" spans="1:7" ht="60" x14ac:dyDescent="0.25">
      <c r="A763" s="79" t="str">
        <f t="shared" si="53"/>
        <v>Part 08 
Aviation security</v>
      </c>
      <c r="B763" s="77" t="str">
        <f t="shared" si="53"/>
        <v>80H Power to require drivers to stop vehicles in security enhanced areas for screening or searching</v>
      </c>
      <c r="C763" s="1">
        <v>2</v>
      </c>
      <c r="D763" s="25" t="s">
        <v>341</v>
      </c>
      <c r="E763" s="3" t="s">
        <v>502</v>
      </c>
      <c r="F763" s="3" t="s">
        <v>555</v>
      </c>
      <c r="G763" s="3">
        <v>2</v>
      </c>
    </row>
    <row r="764" spans="1:7" ht="60" x14ac:dyDescent="0.25">
      <c r="A764" s="79" t="str">
        <f t="shared" si="53"/>
        <v>Part 08 
Aviation security</v>
      </c>
      <c r="B764" s="77" t="str">
        <f t="shared" si="53"/>
        <v>80H Power to require drivers to stop vehicles in security enhanced areas for screening or searching</v>
      </c>
      <c r="C764" s="1">
        <v>3</v>
      </c>
      <c r="D764" s="25" t="s">
        <v>341</v>
      </c>
      <c r="E764" s="3" t="s">
        <v>502</v>
      </c>
      <c r="F764" s="3" t="s">
        <v>555</v>
      </c>
      <c r="G764" s="3">
        <v>3</v>
      </c>
    </row>
    <row r="765" spans="1:7" ht="60" x14ac:dyDescent="0.25">
      <c r="A765" s="79" t="str">
        <f t="shared" si="53"/>
        <v>Part 08 
Aviation security</v>
      </c>
      <c r="B765" s="77" t="str">
        <f t="shared" si="53"/>
        <v>80H Power to require drivers to stop vehicles in security enhanced areas for screening or searching</v>
      </c>
      <c r="C765" s="1">
        <v>4</v>
      </c>
      <c r="D765" s="25" t="s">
        <v>341</v>
      </c>
      <c r="E765" s="3" t="s">
        <v>502</v>
      </c>
      <c r="F765" s="3" t="s">
        <v>555</v>
      </c>
      <c r="G765" s="3">
        <v>4</v>
      </c>
    </row>
    <row r="766" spans="1:7" ht="45" x14ac:dyDescent="0.25">
      <c r="A766" s="79" t="str">
        <f t="shared" ref="A766:B781" si="54">A765</f>
        <v>Part 08 
Aviation security</v>
      </c>
      <c r="B766" s="24" t="s">
        <v>556</v>
      </c>
      <c r="C766" s="1"/>
      <c r="D766" s="25" t="s">
        <v>341</v>
      </c>
      <c r="E766" s="3" t="s">
        <v>502</v>
      </c>
      <c r="F766" s="3" t="s">
        <v>557</v>
      </c>
      <c r="G766" s="3"/>
    </row>
    <row r="767" spans="1:7" ht="75" x14ac:dyDescent="0.25">
      <c r="A767" s="79" t="str">
        <f t="shared" si="54"/>
        <v>Part 08 
Aviation security</v>
      </c>
      <c r="B767" s="77" t="s">
        <v>558</v>
      </c>
      <c r="C767" s="1">
        <v>1</v>
      </c>
      <c r="D767" s="25" t="s">
        <v>341</v>
      </c>
      <c r="E767" s="3" t="s">
        <v>502</v>
      </c>
      <c r="F767" s="3" t="s">
        <v>559</v>
      </c>
      <c r="G767" s="3">
        <v>1</v>
      </c>
    </row>
    <row r="768" spans="1:7" ht="75" x14ac:dyDescent="0.25">
      <c r="A768" s="79" t="str">
        <f t="shared" si="54"/>
        <v>Part 08 
Aviation security</v>
      </c>
      <c r="B768" s="77" t="str">
        <f>B767</f>
        <v>81 Functions and duties of other aviation security service providers</v>
      </c>
      <c r="C768" s="1">
        <v>2</v>
      </c>
      <c r="D768" s="25" t="s">
        <v>341</v>
      </c>
      <c r="E768" s="3" t="s">
        <v>502</v>
      </c>
      <c r="F768" s="3" t="s">
        <v>559</v>
      </c>
      <c r="G768" s="3">
        <v>2</v>
      </c>
    </row>
    <row r="769" spans="1:7" ht="45" x14ac:dyDescent="0.25">
      <c r="A769" s="79" t="str">
        <f t="shared" si="54"/>
        <v>Part 08 
Aviation security</v>
      </c>
      <c r="B769" s="77" t="s">
        <v>560</v>
      </c>
      <c r="C769" s="1">
        <v>1</v>
      </c>
      <c r="D769" s="25" t="s">
        <v>341</v>
      </c>
      <c r="E769" s="3" t="s">
        <v>499</v>
      </c>
      <c r="F769" s="3" t="s">
        <v>500</v>
      </c>
      <c r="G769" s="3">
        <v>1</v>
      </c>
    </row>
    <row r="770" spans="1:7" ht="14.25" customHeight="1" x14ac:dyDescent="0.25">
      <c r="A770" s="79" t="str">
        <f t="shared" si="54"/>
        <v>Part 08 
Aviation security</v>
      </c>
      <c r="B770" s="77" t="str">
        <f>B769</f>
        <v>82 Security designated aerodromes and navigation installations</v>
      </c>
      <c r="C770" s="1">
        <v>2</v>
      </c>
      <c r="D770" s="18"/>
      <c r="E770" s="18"/>
      <c r="F770" s="18"/>
      <c r="G770" s="19"/>
    </row>
    <row r="771" spans="1:7" ht="45" x14ac:dyDescent="0.25">
      <c r="A771" s="79" t="str">
        <f t="shared" si="54"/>
        <v>Part 08 
Aviation security</v>
      </c>
      <c r="B771" s="77" t="s">
        <v>561</v>
      </c>
      <c r="C771" s="1">
        <v>1</v>
      </c>
      <c r="D771" s="25" t="s">
        <v>341</v>
      </c>
      <c r="E771" s="3" t="s">
        <v>502</v>
      </c>
      <c r="F771" s="3" t="s">
        <v>562</v>
      </c>
      <c r="G771" s="3">
        <v>1</v>
      </c>
    </row>
    <row r="772" spans="1:7" ht="45" x14ac:dyDescent="0.25">
      <c r="A772" s="79" t="str">
        <f t="shared" si="54"/>
        <v>Part 08 
Aviation security</v>
      </c>
      <c r="B772" s="77" t="str">
        <f t="shared" si="54"/>
        <v>83 Right of access</v>
      </c>
      <c r="C772" s="1">
        <v>2</v>
      </c>
      <c r="D772" s="25" t="s">
        <v>341</v>
      </c>
      <c r="E772" s="3" t="s">
        <v>502</v>
      </c>
      <c r="F772" s="3" t="s">
        <v>562</v>
      </c>
      <c r="G772" s="3">
        <v>2</v>
      </c>
    </row>
    <row r="773" spans="1:7" ht="45" x14ac:dyDescent="0.25">
      <c r="A773" s="79" t="str">
        <f t="shared" si="54"/>
        <v>Part 08 
Aviation security</v>
      </c>
      <c r="B773" s="77" t="str">
        <f t="shared" si="54"/>
        <v>83 Right of access</v>
      </c>
      <c r="C773" s="1">
        <v>3</v>
      </c>
      <c r="D773" s="25" t="s">
        <v>341</v>
      </c>
      <c r="E773" s="3" t="s">
        <v>502</v>
      </c>
      <c r="F773" s="3" t="s">
        <v>562</v>
      </c>
      <c r="G773" s="3">
        <v>3</v>
      </c>
    </row>
    <row r="774" spans="1:7" ht="45" x14ac:dyDescent="0.25">
      <c r="A774" s="79" t="str">
        <f t="shared" si="54"/>
        <v>Part 08 
Aviation security</v>
      </c>
      <c r="B774" s="77" t="str">
        <f t="shared" si="54"/>
        <v>83 Right of access</v>
      </c>
      <c r="C774" s="1">
        <v>4</v>
      </c>
      <c r="D774" s="25" t="s">
        <v>341</v>
      </c>
      <c r="E774" s="3" t="s">
        <v>502</v>
      </c>
      <c r="F774" s="3" t="s">
        <v>562</v>
      </c>
      <c r="G774" s="3">
        <v>4</v>
      </c>
    </row>
    <row r="775" spans="1:7" ht="30" x14ac:dyDescent="0.25">
      <c r="A775" s="79" t="str">
        <f t="shared" si="54"/>
        <v>Part 08 
Aviation security</v>
      </c>
      <c r="B775" s="77" t="s">
        <v>563</v>
      </c>
      <c r="C775" s="1">
        <v>1</v>
      </c>
      <c r="D775" s="25" t="s">
        <v>341</v>
      </c>
      <c r="E775" s="3" t="s">
        <v>499</v>
      </c>
      <c r="F775" s="3" t="s">
        <v>564</v>
      </c>
      <c r="G775" s="3">
        <v>1</v>
      </c>
    </row>
    <row r="776" spans="1:7" ht="30" x14ac:dyDescent="0.25">
      <c r="A776" s="79" t="str">
        <f t="shared" si="54"/>
        <v>Part 08 
Aviation security</v>
      </c>
      <c r="B776" s="77" t="str">
        <f t="shared" si="54"/>
        <v>84 Security areas and security enhanced areas</v>
      </c>
      <c r="C776" s="1" t="s">
        <v>91</v>
      </c>
      <c r="D776" s="25" t="s">
        <v>341</v>
      </c>
      <c r="E776" s="3" t="s">
        <v>499</v>
      </c>
      <c r="F776" s="3" t="s">
        <v>564</v>
      </c>
      <c r="G776" s="3">
        <v>2</v>
      </c>
    </row>
    <row r="777" spans="1:7" ht="30" x14ac:dyDescent="0.25">
      <c r="A777" s="79" t="str">
        <f t="shared" si="54"/>
        <v>Part 08 
Aviation security</v>
      </c>
      <c r="B777" s="77" t="str">
        <f t="shared" si="54"/>
        <v>84 Security areas and security enhanced areas</v>
      </c>
      <c r="C777" s="1">
        <v>2</v>
      </c>
      <c r="D777" s="25" t="s">
        <v>341</v>
      </c>
      <c r="E777" s="3" t="s">
        <v>499</v>
      </c>
      <c r="F777" s="3" t="s">
        <v>565</v>
      </c>
      <c r="G777" s="3">
        <v>1</v>
      </c>
    </row>
    <row r="778" spans="1:7" ht="30" x14ac:dyDescent="0.25">
      <c r="A778" s="79" t="str">
        <f t="shared" si="54"/>
        <v>Part 08 
Aviation security</v>
      </c>
      <c r="B778" s="77" t="str">
        <f t="shared" si="54"/>
        <v>84 Security areas and security enhanced areas</v>
      </c>
      <c r="C778" s="1">
        <v>3</v>
      </c>
      <c r="D778" s="25" t="s">
        <v>341</v>
      </c>
      <c r="E778" s="3" t="s">
        <v>499</v>
      </c>
      <c r="F778" s="3" t="s">
        <v>566</v>
      </c>
      <c r="G778" s="3">
        <v>1</v>
      </c>
    </row>
    <row r="779" spans="1:7" ht="30" x14ac:dyDescent="0.25">
      <c r="A779" s="79" t="str">
        <f t="shared" si="54"/>
        <v>Part 08 
Aviation security</v>
      </c>
      <c r="B779" s="77" t="str">
        <f t="shared" si="54"/>
        <v>84 Security areas and security enhanced areas</v>
      </c>
      <c r="C779" s="1">
        <v>4</v>
      </c>
      <c r="D779" s="25" t="s">
        <v>341</v>
      </c>
      <c r="E779" s="3" t="s">
        <v>499</v>
      </c>
      <c r="F779" s="3" t="s">
        <v>566</v>
      </c>
      <c r="G779" s="3">
        <v>2</v>
      </c>
    </row>
    <row r="780" spans="1:7" ht="30" x14ac:dyDescent="0.25">
      <c r="A780" s="79" t="str">
        <f t="shared" si="54"/>
        <v>Part 08 
Aviation security</v>
      </c>
      <c r="B780" s="77" t="str">
        <f t="shared" si="54"/>
        <v>84 Security areas and security enhanced areas</v>
      </c>
      <c r="C780" s="1">
        <v>5</v>
      </c>
      <c r="D780" s="25" t="s">
        <v>341</v>
      </c>
      <c r="E780" s="3" t="s">
        <v>499</v>
      </c>
      <c r="F780" s="3" t="s">
        <v>566</v>
      </c>
      <c r="G780" s="3">
        <v>3</v>
      </c>
    </row>
    <row r="781" spans="1:7" ht="14.25" customHeight="1" x14ac:dyDescent="0.25">
      <c r="A781" s="79" t="str">
        <f t="shared" si="54"/>
        <v>Part 08 
Aviation security</v>
      </c>
      <c r="B781" s="77" t="str">
        <f t="shared" si="54"/>
        <v>84 Security areas and security enhanced areas</v>
      </c>
      <c r="C781" s="81">
        <v>6</v>
      </c>
      <c r="D781" s="84" t="s">
        <v>341</v>
      </c>
      <c r="E781" s="82" t="s">
        <v>499</v>
      </c>
      <c r="F781" s="82" t="s">
        <v>566</v>
      </c>
      <c r="G781" s="3">
        <v>4</v>
      </c>
    </row>
    <row r="782" spans="1:7" ht="14.25" customHeight="1" x14ac:dyDescent="0.25">
      <c r="A782" s="79" t="str">
        <f t="shared" ref="A782:B796" si="55">A781</f>
        <v>Part 08 
Aviation security</v>
      </c>
      <c r="B782" s="77" t="str">
        <f t="shared" si="55"/>
        <v>84 Security areas and security enhanced areas</v>
      </c>
      <c r="C782" s="81"/>
      <c r="D782" s="85"/>
      <c r="E782" s="83"/>
      <c r="F782" s="83"/>
      <c r="G782" s="3">
        <v>5</v>
      </c>
    </row>
    <row r="783" spans="1:7" ht="30" x14ac:dyDescent="0.25">
      <c r="A783" s="79" t="str">
        <f t="shared" si="55"/>
        <v>Part 08 
Aviation security</v>
      </c>
      <c r="B783" s="77" t="str">
        <f t="shared" si="55"/>
        <v>84 Security areas and security enhanced areas</v>
      </c>
      <c r="C783" s="1">
        <v>7</v>
      </c>
      <c r="D783" s="25" t="s">
        <v>341</v>
      </c>
      <c r="E783" s="3" t="s">
        <v>499</v>
      </c>
      <c r="F783" s="3" t="s">
        <v>565</v>
      </c>
      <c r="G783" s="3">
        <v>3</v>
      </c>
    </row>
    <row r="784" spans="1:7" ht="30" x14ac:dyDescent="0.25">
      <c r="A784" s="79" t="str">
        <f t="shared" si="55"/>
        <v>Part 08 
Aviation security</v>
      </c>
      <c r="B784" s="77" t="str">
        <f t="shared" si="55"/>
        <v>84 Security areas and security enhanced areas</v>
      </c>
      <c r="C784" s="1">
        <v>8</v>
      </c>
      <c r="D784" s="25" t="s">
        <v>341</v>
      </c>
      <c r="E784" s="3" t="s">
        <v>499</v>
      </c>
      <c r="F784" s="3" t="s">
        <v>565</v>
      </c>
      <c r="G784" s="3">
        <v>3</v>
      </c>
    </row>
    <row r="785" spans="1:7" ht="60" x14ac:dyDescent="0.25">
      <c r="A785" s="79" t="str">
        <f t="shared" si="55"/>
        <v>Part 08 
Aviation security</v>
      </c>
      <c r="B785" s="77" t="s">
        <v>567</v>
      </c>
      <c r="C785" s="1">
        <v>1</v>
      </c>
      <c r="D785" s="25" t="s">
        <v>341</v>
      </c>
      <c r="E785" s="3" t="s">
        <v>502</v>
      </c>
      <c r="F785" s="3" t="s">
        <v>568</v>
      </c>
      <c r="G785" s="3">
        <v>1</v>
      </c>
    </row>
    <row r="786" spans="1:7" ht="60" x14ac:dyDescent="0.25">
      <c r="A786" s="79" t="str">
        <f t="shared" si="55"/>
        <v>Part 08 
Aviation security</v>
      </c>
      <c r="B786" s="77" t="str">
        <f t="shared" si="55"/>
        <v>85 Powers of arrest and seizure of items or substances</v>
      </c>
      <c r="C786" s="1" t="s">
        <v>91</v>
      </c>
      <c r="D786" s="25" t="s">
        <v>341</v>
      </c>
      <c r="E786" s="3" t="s">
        <v>502</v>
      </c>
      <c r="F786" s="3" t="s">
        <v>568</v>
      </c>
      <c r="G786" s="3">
        <v>2</v>
      </c>
    </row>
    <row r="787" spans="1:7" ht="60" x14ac:dyDescent="0.25">
      <c r="A787" s="79" t="str">
        <f t="shared" si="55"/>
        <v>Part 08 
Aviation security</v>
      </c>
      <c r="B787" s="77" t="str">
        <f t="shared" si="55"/>
        <v>85 Powers of arrest and seizure of items or substances</v>
      </c>
      <c r="C787" s="1" t="s">
        <v>448</v>
      </c>
      <c r="D787" s="25" t="s">
        <v>341</v>
      </c>
      <c r="E787" s="3" t="s">
        <v>502</v>
      </c>
      <c r="F787" s="3" t="s">
        <v>568</v>
      </c>
      <c r="G787" s="3">
        <v>3</v>
      </c>
    </row>
    <row r="788" spans="1:7" ht="60" x14ac:dyDescent="0.25">
      <c r="A788" s="79" t="str">
        <f t="shared" si="55"/>
        <v>Part 08 
Aviation security</v>
      </c>
      <c r="B788" s="77" t="str">
        <f t="shared" si="55"/>
        <v>85 Powers of arrest and seizure of items or substances</v>
      </c>
      <c r="C788" s="1" t="s">
        <v>569</v>
      </c>
      <c r="D788" s="25" t="s">
        <v>341</v>
      </c>
      <c r="E788" s="3" t="s">
        <v>502</v>
      </c>
      <c r="F788" s="3" t="s">
        <v>568</v>
      </c>
      <c r="G788" s="3">
        <v>4</v>
      </c>
    </row>
    <row r="789" spans="1:7" ht="60" x14ac:dyDescent="0.25">
      <c r="A789" s="79" t="str">
        <f t="shared" si="55"/>
        <v>Part 08 
Aviation security</v>
      </c>
      <c r="B789" s="77" t="str">
        <f t="shared" si="55"/>
        <v>85 Powers of arrest and seizure of items or substances</v>
      </c>
      <c r="C789" s="1" t="s">
        <v>570</v>
      </c>
      <c r="D789" s="25" t="s">
        <v>341</v>
      </c>
      <c r="E789" s="3" t="s">
        <v>502</v>
      </c>
      <c r="F789" s="3" t="s">
        <v>568</v>
      </c>
      <c r="G789" s="3">
        <v>5</v>
      </c>
    </row>
    <row r="790" spans="1:7" ht="60" x14ac:dyDescent="0.25">
      <c r="A790" s="79" t="str">
        <f t="shared" si="55"/>
        <v>Part 08 
Aviation security</v>
      </c>
      <c r="B790" s="77" t="str">
        <f t="shared" si="55"/>
        <v>85 Powers of arrest and seizure of items or substances</v>
      </c>
      <c r="C790" s="1">
        <v>2</v>
      </c>
      <c r="D790" s="25" t="s">
        <v>341</v>
      </c>
      <c r="E790" s="3" t="s">
        <v>502</v>
      </c>
      <c r="F790" s="3" t="s">
        <v>568</v>
      </c>
      <c r="G790" s="3">
        <v>6</v>
      </c>
    </row>
    <row r="791" spans="1:7" ht="60" x14ac:dyDescent="0.25">
      <c r="A791" s="79" t="str">
        <f t="shared" si="55"/>
        <v>Part 08 
Aviation security</v>
      </c>
      <c r="B791" s="77" t="str">
        <f t="shared" si="55"/>
        <v>85 Powers of arrest and seizure of items or substances</v>
      </c>
      <c r="C791" s="1">
        <v>3</v>
      </c>
      <c r="D791" s="25" t="s">
        <v>341</v>
      </c>
      <c r="E791" s="3" t="s">
        <v>502</v>
      </c>
      <c r="F791" s="3" t="s">
        <v>568</v>
      </c>
      <c r="G791" s="3">
        <v>7</v>
      </c>
    </row>
    <row r="792" spans="1:7" ht="60" x14ac:dyDescent="0.25">
      <c r="A792" s="79" t="str">
        <f t="shared" si="55"/>
        <v>Part 08 
Aviation security</v>
      </c>
      <c r="B792" s="77" t="str">
        <f t="shared" si="55"/>
        <v>85 Powers of arrest and seizure of items or substances</v>
      </c>
      <c r="C792" s="1">
        <v>4</v>
      </c>
      <c r="D792" s="25" t="s">
        <v>341</v>
      </c>
      <c r="E792" s="3" t="s">
        <v>502</v>
      </c>
      <c r="F792" s="3" t="s">
        <v>568</v>
      </c>
      <c r="G792" s="3">
        <v>8</v>
      </c>
    </row>
    <row r="793" spans="1:7" ht="45" x14ac:dyDescent="0.25">
      <c r="A793" s="79" t="str">
        <f t="shared" si="55"/>
        <v>Part 08 
Aviation security</v>
      </c>
      <c r="B793" s="77" t="s">
        <v>571</v>
      </c>
      <c r="C793" s="1">
        <v>1</v>
      </c>
      <c r="D793" s="25" t="s">
        <v>341</v>
      </c>
      <c r="E793" s="3" t="s">
        <v>502</v>
      </c>
      <c r="F793" s="3" t="s">
        <v>572</v>
      </c>
      <c r="G793" s="3">
        <v>1</v>
      </c>
    </row>
    <row r="794" spans="1:7" ht="45" x14ac:dyDescent="0.25">
      <c r="A794" s="79" t="str">
        <f t="shared" si="55"/>
        <v>Part 08 
Aviation security</v>
      </c>
      <c r="B794" s="77" t="str">
        <f t="shared" si="55"/>
        <v>86 Arrest of persons delivered to Police</v>
      </c>
      <c r="C794" s="1">
        <v>2</v>
      </c>
      <c r="D794" s="25" t="s">
        <v>341</v>
      </c>
      <c r="E794" s="3" t="s">
        <v>502</v>
      </c>
      <c r="F794" s="3" t="s">
        <v>572</v>
      </c>
      <c r="G794" s="3">
        <v>2</v>
      </c>
    </row>
    <row r="795" spans="1:7" ht="45" x14ac:dyDescent="0.25">
      <c r="A795" s="79" t="str">
        <f t="shared" si="55"/>
        <v>Part 08 
Aviation security</v>
      </c>
      <c r="B795" s="77" t="str">
        <f t="shared" si="55"/>
        <v>86 Arrest of persons delivered to Police</v>
      </c>
      <c r="C795" s="1">
        <v>3</v>
      </c>
      <c r="D795" s="25" t="s">
        <v>341</v>
      </c>
      <c r="E795" s="3" t="s">
        <v>502</v>
      </c>
      <c r="F795" s="3" t="s">
        <v>572</v>
      </c>
      <c r="G795" s="3">
        <v>3</v>
      </c>
    </row>
    <row r="796" spans="1:7" ht="45" x14ac:dyDescent="0.25">
      <c r="A796" s="80" t="str">
        <f t="shared" si="55"/>
        <v>Part 08 
Aviation security</v>
      </c>
      <c r="B796" s="24" t="s">
        <v>573</v>
      </c>
      <c r="C796" s="1"/>
      <c r="D796" s="25" t="s">
        <v>341</v>
      </c>
      <c r="E796" s="3" t="s">
        <v>502</v>
      </c>
      <c r="F796" s="3" t="s">
        <v>574</v>
      </c>
      <c r="G796" s="3"/>
    </row>
    <row r="797" spans="1:7" ht="30" x14ac:dyDescent="0.25">
      <c r="A797" s="78" t="s">
        <v>575</v>
      </c>
      <c r="B797" s="77" t="s">
        <v>576</v>
      </c>
      <c r="C797" s="1">
        <v>1</v>
      </c>
      <c r="D797" s="25" t="s">
        <v>577</v>
      </c>
      <c r="E797" s="3" t="s">
        <v>578</v>
      </c>
      <c r="F797" s="3" t="s">
        <v>579</v>
      </c>
      <c r="G797" s="3">
        <v>1</v>
      </c>
    </row>
    <row r="798" spans="1:7" ht="30" x14ac:dyDescent="0.25">
      <c r="A798" s="79" t="str">
        <f t="shared" ref="A798:B813" si="56">A797</f>
        <v>Part 11 
Miscellaneous provisions</v>
      </c>
      <c r="B798" s="77" t="str">
        <f t="shared" si="56"/>
        <v>96 Sale of alcohol at international airports</v>
      </c>
      <c r="C798" s="1">
        <v>2</v>
      </c>
      <c r="D798" s="25" t="s">
        <v>577</v>
      </c>
      <c r="E798" s="3" t="s">
        <v>578</v>
      </c>
      <c r="F798" s="3" t="s">
        <v>579</v>
      </c>
      <c r="G798" s="3">
        <v>2</v>
      </c>
    </row>
    <row r="799" spans="1:7" ht="45" x14ac:dyDescent="0.25">
      <c r="A799" s="79" t="str">
        <f t="shared" si="56"/>
        <v>Part 11 
Miscellaneous provisions</v>
      </c>
      <c r="B799" s="77" t="str">
        <f t="shared" si="56"/>
        <v>96 Sale of alcohol at international airports</v>
      </c>
      <c r="C799" s="1">
        <v>3</v>
      </c>
      <c r="D799" s="25" t="s">
        <v>115</v>
      </c>
      <c r="E799" s="3" t="s">
        <v>251</v>
      </c>
      <c r="F799" s="3" t="s">
        <v>580</v>
      </c>
      <c r="G799" s="3">
        <v>1</v>
      </c>
    </row>
    <row r="800" spans="1:7" ht="30" x14ac:dyDescent="0.25">
      <c r="A800" s="79" t="str">
        <f t="shared" si="56"/>
        <v>Part 11 
Miscellaneous provisions</v>
      </c>
      <c r="B800" s="77" t="str">
        <f t="shared" si="56"/>
        <v>96 Sale of alcohol at international airports</v>
      </c>
      <c r="C800" s="1">
        <v>4</v>
      </c>
      <c r="D800" s="25" t="s">
        <v>577</v>
      </c>
      <c r="E800" s="3" t="s">
        <v>578</v>
      </c>
      <c r="F800" s="3" t="s">
        <v>579</v>
      </c>
      <c r="G800" s="3">
        <v>3</v>
      </c>
    </row>
    <row r="801" spans="1:7" ht="30" x14ac:dyDescent="0.25">
      <c r="A801" s="79" t="str">
        <f t="shared" si="56"/>
        <v>Part 11 
Miscellaneous provisions</v>
      </c>
      <c r="B801" s="77" t="str">
        <f t="shared" si="56"/>
        <v>96 Sale of alcohol at international airports</v>
      </c>
      <c r="C801" s="1">
        <v>5</v>
      </c>
      <c r="D801" s="25" t="s">
        <v>577</v>
      </c>
      <c r="E801" s="3" t="s">
        <v>578</v>
      </c>
      <c r="F801" s="3" t="s">
        <v>579</v>
      </c>
      <c r="G801" s="3">
        <v>4</v>
      </c>
    </row>
    <row r="802" spans="1:7" ht="30" x14ac:dyDescent="0.25">
      <c r="A802" s="79" t="str">
        <f t="shared" si="56"/>
        <v>Part 11 
Miscellaneous provisions</v>
      </c>
      <c r="B802" s="77" t="str">
        <f t="shared" si="56"/>
        <v>96 Sale of alcohol at international airports</v>
      </c>
      <c r="C802" s="1">
        <v>6</v>
      </c>
      <c r="D802" s="25" t="s">
        <v>577</v>
      </c>
      <c r="E802" s="3" t="s">
        <v>578</v>
      </c>
      <c r="F802" s="3" t="s">
        <v>579</v>
      </c>
      <c r="G802" s="3">
        <v>5</v>
      </c>
    </row>
    <row r="803" spans="1:7" ht="45" x14ac:dyDescent="0.25">
      <c r="A803" s="79" t="str">
        <f t="shared" si="56"/>
        <v>Part 11 
Miscellaneous provisions</v>
      </c>
      <c r="B803" s="77" t="str">
        <f t="shared" si="56"/>
        <v>96 Sale of alcohol at international airports</v>
      </c>
      <c r="C803" s="1">
        <v>7</v>
      </c>
      <c r="D803" s="25" t="s">
        <v>115</v>
      </c>
      <c r="E803" s="3" t="s">
        <v>251</v>
      </c>
      <c r="F803" s="3" t="s">
        <v>580</v>
      </c>
      <c r="G803" s="3">
        <v>2</v>
      </c>
    </row>
    <row r="804" spans="1:7" ht="45" x14ac:dyDescent="0.25">
      <c r="A804" s="79" t="str">
        <f t="shared" si="56"/>
        <v>Part 11 
Miscellaneous provisions</v>
      </c>
      <c r="B804" s="77" t="s">
        <v>581</v>
      </c>
      <c r="C804" s="1">
        <v>1</v>
      </c>
      <c r="D804" s="25" t="s">
        <v>87</v>
      </c>
      <c r="E804" s="3" t="s">
        <v>381</v>
      </c>
      <c r="F804" s="3" t="s">
        <v>412</v>
      </c>
      <c r="G804" s="3">
        <v>3</v>
      </c>
    </row>
    <row r="805" spans="1:7" x14ac:dyDescent="0.25">
      <c r="A805" s="79" t="str">
        <f t="shared" si="56"/>
        <v>Part 11 
Miscellaneous provisions</v>
      </c>
      <c r="B805" s="77" t="str">
        <f t="shared" si="56"/>
        <v>96A Minister may prohibit smoking or vaping on international air routes</v>
      </c>
      <c r="C805" s="1">
        <v>2</v>
      </c>
      <c r="D805" s="9"/>
      <c r="E805" s="10"/>
      <c r="F805" s="10"/>
      <c r="G805" s="11"/>
    </row>
    <row r="806" spans="1:7" x14ac:dyDescent="0.25">
      <c r="A806" s="79" t="str">
        <f t="shared" si="56"/>
        <v>Part 11 
Miscellaneous provisions</v>
      </c>
      <c r="B806" s="77" t="str">
        <f t="shared" si="56"/>
        <v>96A Minister may prohibit smoking or vaping on international air routes</v>
      </c>
      <c r="C806" s="1">
        <v>3</v>
      </c>
      <c r="D806" s="31"/>
      <c r="E806" s="12"/>
      <c r="F806" s="12"/>
      <c r="G806" s="13"/>
    </row>
    <row r="807" spans="1:7" x14ac:dyDescent="0.25">
      <c r="A807" s="79" t="str">
        <f t="shared" si="56"/>
        <v>Part 11 
Miscellaneous provisions</v>
      </c>
      <c r="B807" s="77" t="str">
        <f t="shared" si="56"/>
        <v>96A Minister may prohibit smoking or vaping on international air routes</v>
      </c>
      <c r="C807" s="1">
        <v>4</v>
      </c>
      <c r="D807" s="31"/>
      <c r="E807" s="12"/>
      <c r="F807" s="12"/>
      <c r="G807" s="13"/>
    </row>
    <row r="808" spans="1:7" x14ac:dyDescent="0.25">
      <c r="A808" s="79" t="str">
        <f t="shared" si="56"/>
        <v>Part 11 
Miscellaneous provisions</v>
      </c>
      <c r="B808" s="77" t="str">
        <f t="shared" si="56"/>
        <v>96A Minister may prohibit smoking or vaping on international air routes</v>
      </c>
      <c r="C808" s="1">
        <v>5</v>
      </c>
      <c r="D808" s="14"/>
      <c r="E808" s="15"/>
      <c r="F808" s="15"/>
      <c r="G808" s="16"/>
    </row>
    <row r="809" spans="1:7" ht="45" x14ac:dyDescent="0.25">
      <c r="A809" s="79" t="str">
        <f t="shared" si="56"/>
        <v>Part 11 
Miscellaneous provisions</v>
      </c>
      <c r="B809" s="77" t="str">
        <f t="shared" si="56"/>
        <v>96A Minister may prohibit smoking or vaping on international air routes</v>
      </c>
      <c r="C809" s="1">
        <v>6</v>
      </c>
      <c r="D809" s="25" t="s">
        <v>87</v>
      </c>
      <c r="E809" s="3" t="s">
        <v>381</v>
      </c>
      <c r="F809" s="3" t="s">
        <v>412</v>
      </c>
      <c r="G809" s="3" t="s">
        <v>582</v>
      </c>
    </row>
    <row r="810" spans="1:7" x14ac:dyDescent="0.25">
      <c r="A810" s="79" t="str">
        <f t="shared" si="56"/>
        <v>Part 11 
Miscellaneous provisions</v>
      </c>
      <c r="B810" s="77" t="str">
        <f t="shared" si="56"/>
        <v>96A Minister may prohibit smoking or vaping on international air routes</v>
      </c>
      <c r="C810" s="1">
        <v>7</v>
      </c>
      <c r="D810" s="18"/>
      <c r="E810" s="18"/>
      <c r="F810" s="18"/>
      <c r="G810" s="19"/>
    </row>
    <row r="811" spans="1:7" x14ac:dyDescent="0.25">
      <c r="A811" s="79" t="str">
        <f t="shared" si="56"/>
        <v>Part 11 
Miscellaneous provisions</v>
      </c>
      <c r="B811" s="77" t="s">
        <v>583</v>
      </c>
      <c r="C811" s="1">
        <v>1</v>
      </c>
      <c r="D811" s="9"/>
      <c r="E811" s="10"/>
      <c r="F811" s="10"/>
      <c r="G811" s="11"/>
    </row>
    <row r="812" spans="1:7" x14ac:dyDescent="0.25">
      <c r="A812" s="79" t="str">
        <f t="shared" si="56"/>
        <v>Part 11 
Miscellaneous provisions</v>
      </c>
      <c r="B812" s="77" t="str">
        <f t="shared" si="56"/>
        <v>96B Offences in respect of smoking on international flights</v>
      </c>
      <c r="C812" s="1">
        <v>2</v>
      </c>
      <c r="D812" s="14"/>
      <c r="E812" s="15"/>
      <c r="F812" s="15"/>
      <c r="G812" s="16"/>
    </row>
    <row r="813" spans="1:7" x14ac:dyDescent="0.25">
      <c r="A813" s="79" t="str">
        <f t="shared" si="56"/>
        <v>Part 11 
Miscellaneous provisions</v>
      </c>
      <c r="B813" s="77" t="str">
        <f t="shared" si="56"/>
        <v>96B Offences in respect of smoking on international flights</v>
      </c>
      <c r="C813" s="4" t="s">
        <v>122</v>
      </c>
      <c r="D813" s="44" t="s">
        <v>19</v>
      </c>
      <c r="E813" s="45" t="s">
        <v>19</v>
      </c>
      <c r="F813" s="45" t="s">
        <v>19</v>
      </c>
      <c r="G813" s="45" t="s">
        <v>19</v>
      </c>
    </row>
    <row r="814" spans="1:7" x14ac:dyDescent="0.25">
      <c r="A814" s="79" t="str">
        <f t="shared" ref="A814:B829" si="57">A813</f>
        <v>Part 11 
Miscellaneous provisions</v>
      </c>
      <c r="B814" s="77" t="str">
        <f t="shared" si="57"/>
        <v>96B Offences in respect of smoking on international flights</v>
      </c>
      <c r="C814" s="1">
        <v>4</v>
      </c>
      <c r="D814" s="17"/>
      <c r="E814" s="18"/>
      <c r="F814" s="18"/>
      <c r="G814" s="19"/>
    </row>
    <row r="815" spans="1:7" x14ac:dyDescent="0.25">
      <c r="A815" s="79" t="str">
        <f t="shared" si="57"/>
        <v>Part 11 
Miscellaneous provisions</v>
      </c>
      <c r="B815" s="77" t="str">
        <f t="shared" si="57"/>
        <v>96B Offences in respect of smoking on international flights</v>
      </c>
      <c r="C815" s="4" t="s">
        <v>275</v>
      </c>
      <c r="D815" s="44" t="s">
        <v>19</v>
      </c>
      <c r="E815" s="45" t="s">
        <v>19</v>
      </c>
      <c r="F815" s="45" t="s">
        <v>19</v>
      </c>
      <c r="G815" s="45" t="s">
        <v>19</v>
      </c>
    </row>
    <row r="816" spans="1:7" ht="45" x14ac:dyDescent="0.25">
      <c r="A816" s="79" t="str">
        <f t="shared" si="57"/>
        <v>Part 11 
Miscellaneous provisions</v>
      </c>
      <c r="B816" s="24" t="s">
        <v>584</v>
      </c>
      <c r="C816" s="4" t="s">
        <v>18</v>
      </c>
      <c r="D816" s="44" t="s">
        <v>19</v>
      </c>
      <c r="E816" s="45" t="s">
        <v>19</v>
      </c>
      <c r="F816" s="45" t="s">
        <v>19</v>
      </c>
      <c r="G816" s="45" t="s">
        <v>19</v>
      </c>
    </row>
    <row r="817" spans="1:7" ht="30" x14ac:dyDescent="0.25">
      <c r="A817" s="79" t="str">
        <f t="shared" si="57"/>
        <v>Part 11 
Miscellaneous provisions</v>
      </c>
      <c r="B817" s="24" t="s">
        <v>585</v>
      </c>
      <c r="C817" s="4" t="s">
        <v>18</v>
      </c>
      <c r="D817" s="44" t="s">
        <v>19</v>
      </c>
      <c r="E817" s="45" t="s">
        <v>19</v>
      </c>
      <c r="F817" s="45" t="s">
        <v>19</v>
      </c>
      <c r="G817" s="45" t="s">
        <v>19</v>
      </c>
    </row>
    <row r="818" spans="1:7" x14ac:dyDescent="0.25">
      <c r="A818" s="79" t="str">
        <f t="shared" si="57"/>
        <v>Part 11 
Miscellaneous provisions</v>
      </c>
      <c r="B818" s="24" t="s">
        <v>586</v>
      </c>
      <c r="C818" s="4" t="s">
        <v>18</v>
      </c>
      <c r="D818" s="44" t="s">
        <v>19</v>
      </c>
      <c r="E818" s="45" t="s">
        <v>19</v>
      </c>
      <c r="F818" s="45" t="s">
        <v>19</v>
      </c>
      <c r="G818" s="45" t="s">
        <v>19</v>
      </c>
    </row>
    <row r="819" spans="1:7" x14ac:dyDescent="0.25">
      <c r="A819" s="79" t="str">
        <f t="shared" si="57"/>
        <v>Part 11 
Miscellaneous provisions</v>
      </c>
      <c r="B819" s="24" t="s">
        <v>587</v>
      </c>
      <c r="C819" s="4" t="s">
        <v>18</v>
      </c>
      <c r="D819" s="44" t="s">
        <v>19</v>
      </c>
      <c r="E819" s="45" t="s">
        <v>19</v>
      </c>
      <c r="F819" s="45" t="s">
        <v>19</v>
      </c>
      <c r="G819" s="45" t="s">
        <v>19</v>
      </c>
    </row>
    <row r="820" spans="1:7" ht="60" x14ac:dyDescent="0.25">
      <c r="A820" s="79" t="str">
        <f t="shared" si="57"/>
        <v>Part 11 
Miscellaneous provisions</v>
      </c>
      <c r="B820" s="77" t="s">
        <v>588</v>
      </c>
      <c r="C820" s="1">
        <v>1</v>
      </c>
      <c r="D820" s="25" t="s">
        <v>69</v>
      </c>
      <c r="E820" s="3" t="s">
        <v>283</v>
      </c>
      <c r="F820" s="3" t="s">
        <v>589</v>
      </c>
      <c r="G820" s="3">
        <v>2</v>
      </c>
    </row>
    <row r="821" spans="1:7" ht="60" x14ac:dyDescent="0.25">
      <c r="A821" s="79" t="str">
        <f t="shared" si="57"/>
        <v>Part 11 
Miscellaneous provisions</v>
      </c>
      <c r="B821" s="77" t="str">
        <f t="shared" si="57"/>
        <v>97 Nuisance, trespass, and responsibility for damage</v>
      </c>
      <c r="C821" s="1">
        <v>2</v>
      </c>
      <c r="D821" s="25" t="s">
        <v>69</v>
      </c>
      <c r="E821" s="3" t="s">
        <v>283</v>
      </c>
      <c r="F821" s="3" t="s">
        <v>589</v>
      </c>
      <c r="G821" s="3">
        <v>1</v>
      </c>
    </row>
    <row r="822" spans="1:7" ht="60" x14ac:dyDescent="0.25">
      <c r="A822" s="79" t="str">
        <f t="shared" si="57"/>
        <v>Part 11 
Miscellaneous provisions</v>
      </c>
      <c r="B822" s="77" t="str">
        <f t="shared" si="57"/>
        <v>97 Nuisance, trespass, and responsibility for damage</v>
      </c>
      <c r="C822" s="81">
        <v>3</v>
      </c>
      <c r="D822" s="25" t="s">
        <v>69</v>
      </c>
      <c r="E822" s="3" t="s">
        <v>283</v>
      </c>
      <c r="F822" s="3" t="s">
        <v>590</v>
      </c>
      <c r="G822" s="3">
        <v>1</v>
      </c>
    </row>
    <row r="823" spans="1:7" ht="60" x14ac:dyDescent="0.25">
      <c r="A823" s="79" t="str">
        <f t="shared" si="57"/>
        <v>Part 11 
Miscellaneous provisions</v>
      </c>
      <c r="B823" s="77" t="str">
        <f t="shared" si="57"/>
        <v>97 Nuisance, trespass, and responsibility for damage</v>
      </c>
      <c r="C823" s="81"/>
      <c r="D823" s="25" t="s">
        <v>69</v>
      </c>
      <c r="E823" s="3" t="s">
        <v>283</v>
      </c>
      <c r="F823" s="3" t="s">
        <v>590</v>
      </c>
      <c r="G823" s="3">
        <v>2</v>
      </c>
    </row>
    <row r="824" spans="1:7" ht="60" x14ac:dyDescent="0.25">
      <c r="A824" s="79" t="str">
        <f t="shared" si="57"/>
        <v>Part 11 
Miscellaneous provisions</v>
      </c>
      <c r="B824" s="77" t="str">
        <f t="shared" si="57"/>
        <v>97 Nuisance, trespass, and responsibility for damage</v>
      </c>
      <c r="C824" s="81"/>
      <c r="D824" s="25" t="s">
        <v>69</v>
      </c>
      <c r="E824" s="3" t="s">
        <v>283</v>
      </c>
      <c r="F824" s="3" t="s">
        <v>590</v>
      </c>
      <c r="G824" s="3">
        <v>3</v>
      </c>
    </row>
    <row r="825" spans="1:7" ht="60" x14ac:dyDescent="0.25">
      <c r="A825" s="79" t="str">
        <f t="shared" si="57"/>
        <v>Part 11 
Miscellaneous provisions</v>
      </c>
      <c r="B825" s="77" t="str">
        <f t="shared" si="57"/>
        <v>97 Nuisance, trespass, and responsibility for damage</v>
      </c>
      <c r="C825" s="81">
        <v>4</v>
      </c>
      <c r="D825" s="25" t="s">
        <v>69</v>
      </c>
      <c r="E825" s="3" t="s">
        <v>283</v>
      </c>
      <c r="F825" s="3" t="s">
        <v>591</v>
      </c>
      <c r="G825" s="3">
        <v>1</v>
      </c>
    </row>
    <row r="826" spans="1:7" ht="60" x14ac:dyDescent="0.25">
      <c r="A826" s="79" t="str">
        <f t="shared" si="57"/>
        <v>Part 11 
Miscellaneous provisions</v>
      </c>
      <c r="B826" s="77" t="str">
        <f t="shared" si="57"/>
        <v>97 Nuisance, trespass, and responsibility for damage</v>
      </c>
      <c r="C826" s="81"/>
      <c r="D826" s="25" t="s">
        <v>69</v>
      </c>
      <c r="E826" s="3" t="s">
        <v>283</v>
      </c>
      <c r="F826" s="3" t="s">
        <v>591</v>
      </c>
      <c r="G826" s="3">
        <v>2</v>
      </c>
    </row>
    <row r="827" spans="1:7" ht="60" x14ac:dyDescent="0.25">
      <c r="A827" s="79" t="str">
        <f t="shared" si="57"/>
        <v>Part 11 
Miscellaneous provisions</v>
      </c>
      <c r="B827" s="77" t="str">
        <f t="shared" si="57"/>
        <v>97 Nuisance, trespass, and responsibility for damage</v>
      </c>
      <c r="C827" s="1">
        <v>5</v>
      </c>
      <c r="D827" s="25" t="s">
        <v>69</v>
      </c>
      <c r="E827" s="3" t="s">
        <v>283</v>
      </c>
      <c r="F827" s="3" t="s">
        <v>590</v>
      </c>
      <c r="G827" s="3">
        <v>5</v>
      </c>
    </row>
    <row r="828" spans="1:7" ht="60" x14ac:dyDescent="0.25">
      <c r="A828" s="79" t="str">
        <f t="shared" si="57"/>
        <v>Part 11 
Miscellaneous provisions</v>
      </c>
      <c r="B828" s="77" t="str">
        <f t="shared" si="57"/>
        <v>97 Nuisance, trespass, and responsibility for damage</v>
      </c>
      <c r="C828" s="1">
        <v>6</v>
      </c>
      <c r="D828" s="25" t="s">
        <v>69</v>
      </c>
      <c r="E828" s="3" t="s">
        <v>283</v>
      </c>
      <c r="F828" s="3" t="s">
        <v>592</v>
      </c>
      <c r="G828" s="7" t="s">
        <v>593</v>
      </c>
    </row>
    <row r="829" spans="1:7" ht="60" x14ac:dyDescent="0.25">
      <c r="A829" s="79" t="str">
        <f t="shared" si="57"/>
        <v>Part 11 
Miscellaneous provisions</v>
      </c>
      <c r="B829" s="77" t="str">
        <f t="shared" si="57"/>
        <v>97 Nuisance, trespass, and responsibility for damage</v>
      </c>
      <c r="C829" s="1">
        <v>7</v>
      </c>
      <c r="D829" s="25" t="s">
        <v>69</v>
      </c>
      <c r="E829" s="3" t="s">
        <v>283</v>
      </c>
      <c r="F829" s="3" t="s">
        <v>590</v>
      </c>
      <c r="G829" s="3">
        <v>6</v>
      </c>
    </row>
    <row r="830" spans="1:7" ht="60" x14ac:dyDescent="0.25">
      <c r="A830" s="79" t="str">
        <f t="shared" ref="A830:B845" si="58">A829</f>
        <v>Part 11 
Miscellaneous provisions</v>
      </c>
      <c r="B830" s="77" t="str">
        <f t="shared" si="58"/>
        <v>97 Nuisance, trespass, and responsibility for damage</v>
      </c>
      <c r="C830" s="1">
        <v>8</v>
      </c>
      <c r="D830" s="25" t="s">
        <v>69</v>
      </c>
      <c r="E830" s="3" t="s">
        <v>283</v>
      </c>
      <c r="F830" s="3" t="s">
        <v>590</v>
      </c>
      <c r="G830" s="3">
        <v>7</v>
      </c>
    </row>
    <row r="831" spans="1:7" ht="30" x14ac:dyDescent="0.25">
      <c r="A831" s="79" t="str">
        <f t="shared" si="58"/>
        <v>Part 11 
Miscellaneous provisions</v>
      </c>
      <c r="B831" s="24" t="s">
        <v>594</v>
      </c>
      <c r="C831" s="4" t="s">
        <v>18</v>
      </c>
      <c r="D831" s="44" t="s">
        <v>19</v>
      </c>
      <c r="E831" s="45" t="s">
        <v>19</v>
      </c>
      <c r="F831" s="45" t="s">
        <v>19</v>
      </c>
      <c r="G831" s="45" t="s">
        <v>19</v>
      </c>
    </row>
    <row r="832" spans="1:7" ht="60" x14ac:dyDescent="0.25">
      <c r="A832" s="79" t="str">
        <f t="shared" si="58"/>
        <v>Part 11 
Miscellaneous provisions</v>
      </c>
      <c r="B832" s="77" t="s">
        <v>595</v>
      </c>
      <c r="C832" s="1">
        <v>1</v>
      </c>
      <c r="D832" s="25" t="s">
        <v>69</v>
      </c>
      <c r="E832" s="3" t="s">
        <v>446</v>
      </c>
      <c r="F832" s="3" t="s">
        <v>596</v>
      </c>
      <c r="G832" s="3">
        <v>1</v>
      </c>
    </row>
    <row r="833" spans="1:7" ht="60" x14ac:dyDescent="0.25">
      <c r="A833" s="79" t="str">
        <f t="shared" si="58"/>
        <v>Part 11 
Miscellaneous provisions</v>
      </c>
      <c r="B833" s="77" t="str">
        <f>B832</f>
        <v>99 Airways Corporation to be sole provider of certain airways services</v>
      </c>
      <c r="C833" s="1">
        <v>2</v>
      </c>
      <c r="D833" s="25" t="s">
        <v>69</v>
      </c>
      <c r="E833" s="3" t="s">
        <v>446</v>
      </c>
      <c r="F833" s="3" t="s">
        <v>596</v>
      </c>
      <c r="G833" s="3">
        <v>3</v>
      </c>
    </row>
    <row r="834" spans="1:7" ht="60" x14ac:dyDescent="0.25">
      <c r="A834" s="79" t="str">
        <f t="shared" si="58"/>
        <v>Part 11 
Miscellaneous provisions</v>
      </c>
      <c r="B834" s="77" t="s">
        <v>597</v>
      </c>
      <c r="C834" s="1">
        <v>1</v>
      </c>
      <c r="D834" s="25" t="s">
        <v>115</v>
      </c>
      <c r="E834" s="3" t="s">
        <v>251</v>
      </c>
      <c r="F834" s="3" t="s">
        <v>598</v>
      </c>
      <c r="G834" s="3">
        <v>1</v>
      </c>
    </row>
    <row r="835" spans="1:7" ht="60" x14ac:dyDescent="0.25">
      <c r="A835" s="79" t="str">
        <f t="shared" si="58"/>
        <v>Part 11 
Miscellaneous provisions</v>
      </c>
      <c r="B835" s="77" t="str">
        <f>B834</f>
        <v>99A Regulations relating to information disclosure</v>
      </c>
      <c r="C835" s="1">
        <v>2</v>
      </c>
      <c r="D835" s="25" t="s">
        <v>115</v>
      </c>
      <c r="E835" s="3" t="s">
        <v>251</v>
      </c>
      <c r="F835" s="3" t="s">
        <v>598</v>
      </c>
      <c r="G835" s="3">
        <v>3</v>
      </c>
    </row>
    <row r="836" spans="1:7" ht="45" x14ac:dyDescent="0.25">
      <c r="A836" s="79" t="str">
        <f t="shared" si="58"/>
        <v>Part 11 
Miscellaneous provisions</v>
      </c>
      <c r="B836" s="77" t="s">
        <v>599</v>
      </c>
      <c r="C836" s="1">
        <v>1</v>
      </c>
      <c r="D836" s="25" t="s">
        <v>115</v>
      </c>
      <c r="E836" s="3" t="s">
        <v>251</v>
      </c>
      <c r="F836" s="3" t="s">
        <v>600</v>
      </c>
      <c r="G836" s="3">
        <v>1</v>
      </c>
    </row>
    <row r="837" spans="1:7" ht="45" x14ac:dyDescent="0.25">
      <c r="A837" s="79" t="str">
        <f t="shared" si="58"/>
        <v>Part 11 
Miscellaneous provisions</v>
      </c>
      <c r="B837" s="77" t="str">
        <f>B836</f>
        <v>99B Information to be supplied to Secretary</v>
      </c>
      <c r="C837" s="1">
        <v>2</v>
      </c>
      <c r="D837" s="25" t="s">
        <v>115</v>
      </c>
      <c r="E837" s="3" t="s">
        <v>251</v>
      </c>
      <c r="F837" s="3" t="s">
        <v>600</v>
      </c>
      <c r="G837" s="3">
        <v>2</v>
      </c>
    </row>
    <row r="838" spans="1:7" ht="30" x14ac:dyDescent="0.25">
      <c r="A838" s="79" t="str">
        <f t="shared" si="58"/>
        <v>Part 11 
Miscellaneous provisions</v>
      </c>
      <c r="B838" s="77" t="s">
        <v>601</v>
      </c>
      <c r="C838" s="1">
        <v>1</v>
      </c>
      <c r="D838" s="25" t="s">
        <v>115</v>
      </c>
      <c r="E838" s="3" t="s">
        <v>251</v>
      </c>
      <c r="F838" s="3" t="s">
        <v>602</v>
      </c>
      <c r="G838" s="3">
        <v>1</v>
      </c>
    </row>
    <row r="839" spans="1:7" ht="30" x14ac:dyDescent="0.25">
      <c r="A839" s="79" t="str">
        <f t="shared" si="58"/>
        <v>Part 11 
Miscellaneous provisions</v>
      </c>
      <c r="B839" s="77" t="str">
        <f t="shared" si="58"/>
        <v>99C Offences</v>
      </c>
      <c r="C839" s="1">
        <v>2</v>
      </c>
      <c r="D839" s="25" t="s">
        <v>115</v>
      </c>
      <c r="E839" s="3" t="s">
        <v>251</v>
      </c>
      <c r="F839" s="3" t="s">
        <v>602</v>
      </c>
      <c r="G839" s="3">
        <v>1</v>
      </c>
    </row>
    <row r="840" spans="1:7" ht="30" x14ac:dyDescent="0.25">
      <c r="A840" s="79" t="str">
        <f t="shared" si="58"/>
        <v>Part 11 
Miscellaneous provisions</v>
      </c>
      <c r="B840" s="77" t="str">
        <f t="shared" si="58"/>
        <v>99C Offences</v>
      </c>
      <c r="C840" s="1">
        <v>3</v>
      </c>
      <c r="D840" s="25" t="s">
        <v>115</v>
      </c>
      <c r="E840" s="3" t="s">
        <v>251</v>
      </c>
      <c r="F840" s="3" t="s">
        <v>602</v>
      </c>
      <c r="G840" s="3">
        <v>2</v>
      </c>
    </row>
    <row r="841" spans="1:7" ht="30" x14ac:dyDescent="0.25">
      <c r="A841" s="79" t="str">
        <f t="shared" si="58"/>
        <v>Part 11 
Miscellaneous provisions</v>
      </c>
      <c r="B841" s="77" t="str">
        <f t="shared" si="58"/>
        <v>99C Offences</v>
      </c>
      <c r="C841" s="1">
        <v>4</v>
      </c>
      <c r="D841" s="25" t="s">
        <v>115</v>
      </c>
      <c r="E841" s="3" t="s">
        <v>251</v>
      </c>
      <c r="F841" s="3" t="s">
        <v>602</v>
      </c>
      <c r="G841" s="3">
        <v>2</v>
      </c>
    </row>
    <row r="842" spans="1:7" ht="30" x14ac:dyDescent="0.25">
      <c r="A842" s="79" t="str">
        <f t="shared" si="58"/>
        <v>Part 11 
Miscellaneous provisions</v>
      </c>
      <c r="B842" s="24" t="s">
        <v>603</v>
      </c>
      <c r="C842" s="4" t="s">
        <v>18</v>
      </c>
      <c r="D842" s="44" t="s">
        <v>19</v>
      </c>
      <c r="E842" s="45" t="s">
        <v>19</v>
      </c>
      <c r="F842" s="45" t="s">
        <v>19</v>
      </c>
      <c r="G842" s="45" t="s">
        <v>19</v>
      </c>
    </row>
    <row r="843" spans="1:7" ht="30" x14ac:dyDescent="0.25">
      <c r="A843" s="79" t="str">
        <f t="shared" si="58"/>
        <v>Part 11 
Miscellaneous provisions</v>
      </c>
      <c r="B843" s="77" t="s">
        <v>604</v>
      </c>
      <c r="C843" s="1">
        <v>1</v>
      </c>
      <c r="D843" s="25" t="s">
        <v>115</v>
      </c>
      <c r="E843" s="3" t="s">
        <v>251</v>
      </c>
      <c r="F843" s="3" t="s">
        <v>605</v>
      </c>
      <c r="G843" s="3">
        <v>1</v>
      </c>
    </row>
    <row r="844" spans="1:7" ht="30" x14ac:dyDescent="0.25">
      <c r="A844" s="79" t="str">
        <f t="shared" si="58"/>
        <v>Part 11 
Miscellaneous provisions</v>
      </c>
      <c r="B844" s="77" t="str">
        <f t="shared" si="58"/>
        <v>100 Regulations</v>
      </c>
      <c r="C844" s="1">
        <v>2</v>
      </c>
      <c r="D844" s="25" t="s">
        <v>115</v>
      </c>
      <c r="E844" s="3" t="s">
        <v>251</v>
      </c>
      <c r="F844" s="3" t="s">
        <v>606</v>
      </c>
      <c r="G844" s="3">
        <v>1</v>
      </c>
    </row>
    <row r="845" spans="1:7" x14ac:dyDescent="0.25">
      <c r="A845" s="79" t="str">
        <f t="shared" si="58"/>
        <v>Part 11 
Miscellaneous provisions</v>
      </c>
      <c r="B845" s="77" t="str">
        <f t="shared" si="58"/>
        <v>100 Regulations</v>
      </c>
      <c r="C845" s="1">
        <v>3</v>
      </c>
      <c r="D845" s="17"/>
      <c r="E845" s="18"/>
      <c r="F845" s="18"/>
      <c r="G845" s="19"/>
    </row>
    <row r="846" spans="1:7" ht="30" x14ac:dyDescent="0.25">
      <c r="A846" s="79" t="str">
        <f t="shared" ref="A846:B861" si="59">A845</f>
        <v>Part 11 
Miscellaneous provisions</v>
      </c>
      <c r="B846" s="77" t="str">
        <f t="shared" si="59"/>
        <v>100 Regulations</v>
      </c>
      <c r="C846" s="1">
        <v>4</v>
      </c>
      <c r="D846" s="25" t="s">
        <v>115</v>
      </c>
      <c r="E846" s="3" t="s">
        <v>251</v>
      </c>
      <c r="F846" s="3" t="s">
        <v>606</v>
      </c>
      <c r="G846" s="3">
        <v>2</v>
      </c>
    </row>
    <row r="847" spans="1:7" x14ac:dyDescent="0.25">
      <c r="A847" s="79" t="str">
        <f t="shared" si="59"/>
        <v>Part 11 
Miscellaneous provisions</v>
      </c>
      <c r="B847" s="77" t="str">
        <f t="shared" si="59"/>
        <v>100 Regulations</v>
      </c>
      <c r="C847" s="1">
        <v>5</v>
      </c>
      <c r="D847" s="17"/>
      <c r="E847" s="18"/>
      <c r="F847" s="18"/>
      <c r="G847" s="19"/>
    </row>
    <row r="848" spans="1:7" ht="30" x14ac:dyDescent="0.25">
      <c r="A848" s="79" t="str">
        <f t="shared" si="59"/>
        <v>Part 11 
Miscellaneous provisions</v>
      </c>
      <c r="B848" s="77" t="str">
        <f t="shared" si="59"/>
        <v>100 Regulations</v>
      </c>
      <c r="C848" s="1">
        <v>6</v>
      </c>
      <c r="D848" s="25" t="s">
        <v>115</v>
      </c>
      <c r="E848" s="3" t="s">
        <v>251</v>
      </c>
      <c r="F848" s="3" t="s">
        <v>605</v>
      </c>
      <c r="G848" s="3">
        <v>3</v>
      </c>
    </row>
    <row r="849" spans="1:7" ht="45" x14ac:dyDescent="0.25">
      <c r="A849" s="79" t="str">
        <f t="shared" si="59"/>
        <v>Part 11 
Miscellaneous provisions</v>
      </c>
      <c r="B849" s="77" t="s">
        <v>607</v>
      </c>
      <c r="C849" s="1">
        <v>1</v>
      </c>
      <c r="D849" s="25" t="s">
        <v>87</v>
      </c>
      <c r="E849" s="3" t="s">
        <v>375</v>
      </c>
      <c r="F849" s="3" t="s">
        <v>378</v>
      </c>
      <c r="G849" s="3">
        <v>1</v>
      </c>
    </row>
    <row r="850" spans="1:7" ht="45" x14ac:dyDescent="0.25">
      <c r="A850" s="79" t="str">
        <f t="shared" si="59"/>
        <v>Part 11 
Miscellaneous provisions</v>
      </c>
      <c r="B850" s="77" t="str">
        <f t="shared" si="59"/>
        <v>100A Burden of proof of exceptions, etc, for offences in rules and regulations</v>
      </c>
      <c r="C850" s="1">
        <v>2</v>
      </c>
      <c r="D850" s="25" t="s">
        <v>87</v>
      </c>
      <c r="E850" s="3" t="s">
        <v>375</v>
      </c>
      <c r="F850" s="3" t="s">
        <v>378</v>
      </c>
      <c r="G850" s="3">
        <v>2</v>
      </c>
    </row>
    <row r="851" spans="1:7" ht="45" x14ac:dyDescent="0.25">
      <c r="A851" s="79" t="str">
        <f t="shared" si="59"/>
        <v>Part 11 
Miscellaneous provisions</v>
      </c>
      <c r="B851" s="77" t="str">
        <f t="shared" si="59"/>
        <v>100A Burden of proof of exceptions, etc, for offences in rules and regulations</v>
      </c>
      <c r="C851" s="1">
        <v>3</v>
      </c>
      <c r="D851" s="25" t="s">
        <v>87</v>
      </c>
      <c r="E851" s="3" t="s">
        <v>375</v>
      </c>
      <c r="F851" s="3" t="s">
        <v>378</v>
      </c>
      <c r="G851" s="3">
        <v>3</v>
      </c>
    </row>
    <row r="852" spans="1:7" x14ac:dyDescent="0.25">
      <c r="A852" s="79" t="str">
        <f t="shared" si="59"/>
        <v>Part 11 
Miscellaneous provisions</v>
      </c>
      <c r="B852" s="77" t="s">
        <v>608</v>
      </c>
      <c r="C852" s="1">
        <v>1</v>
      </c>
      <c r="D852" s="62"/>
      <c r="E852" s="63"/>
      <c r="F852" s="63"/>
      <c r="G852" s="64"/>
    </row>
    <row r="853" spans="1:7" x14ac:dyDescent="0.25">
      <c r="A853" s="79" t="str">
        <f t="shared" si="59"/>
        <v>Part 11 
Miscellaneous provisions</v>
      </c>
      <c r="B853" s="77" t="str">
        <f t="shared" si="59"/>
        <v>101 Repeals, revocation, amendments, and savings</v>
      </c>
      <c r="C853" s="1">
        <v>2</v>
      </c>
      <c r="D853" s="65"/>
      <c r="E853" s="66"/>
      <c r="F853" s="66"/>
      <c r="G853" s="67"/>
    </row>
    <row r="854" spans="1:7" x14ac:dyDescent="0.25">
      <c r="A854" s="79" t="str">
        <f t="shared" si="59"/>
        <v>Part 11 
Miscellaneous provisions</v>
      </c>
      <c r="B854" s="77" t="str">
        <f t="shared" si="59"/>
        <v>101 Repeals, revocation, amendments, and savings</v>
      </c>
      <c r="C854" s="1">
        <v>3</v>
      </c>
      <c r="D854" s="65"/>
      <c r="E854" s="66"/>
      <c r="F854" s="66"/>
      <c r="G854" s="67"/>
    </row>
    <row r="855" spans="1:7" x14ac:dyDescent="0.25">
      <c r="A855" s="79" t="str">
        <f t="shared" si="59"/>
        <v>Part 11 
Miscellaneous provisions</v>
      </c>
      <c r="B855" s="77" t="str">
        <f t="shared" si="59"/>
        <v>101 Repeals, revocation, amendments, and savings</v>
      </c>
      <c r="C855" s="1">
        <v>4</v>
      </c>
      <c r="D855" s="68"/>
      <c r="E855" s="69"/>
      <c r="F855" s="69"/>
      <c r="G855" s="70"/>
    </row>
    <row r="856" spans="1:7" x14ac:dyDescent="0.25">
      <c r="A856" s="79" t="str">
        <f t="shared" si="59"/>
        <v>Part 11 
Miscellaneous provisions</v>
      </c>
      <c r="B856" s="77" t="s">
        <v>609</v>
      </c>
      <c r="C856" s="1">
        <v>1</v>
      </c>
      <c r="D856" s="17"/>
      <c r="E856" s="18"/>
      <c r="F856" s="18"/>
      <c r="G856" s="19"/>
    </row>
    <row r="857" spans="1:7" x14ac:dyDescent="0.25">
      <c r="A857" s="79" t="str">
        <f t="shared" si="59"/>
        <v>Part 11 
Miscellaneous provisions</v>
      </c>
      <c r="B857" s="77" t="str">
        <f t="shared" si="59"/>
        <v>102 Transitional provisions</v>
      </c>
      <c r="C857" s="4" t="s">
        <v>241</v>
      </c>
      <c r="D857" s="44" t="s">
        <v>19</v>
      </c>
      <c r="E857" s="45" t="s">
        <v>19</v>
      </c>
      <c r="F857" s="45" t="s">
        <v>19</v>
      </c>
      <c r="G857" s="45" t="s">
        <v>19</v>
      </c>
    </row>
    <row r="858" spans="1:7" x14ac:dyDescent="0.25">
      <c r="A858" s="79" t="str">
        <f t="shared" si="59"/>
        <v>Part 11 
Miscellaneous provisions</v>
      </c>
      <c r="B858" s="77" t="str">
        <f t="shared" si="59"/>
        <v>102 Transitional provisions</v>
      </c>
      <c r="C858" s="1">
        <v>3</v>
      </c>
      <c r="D858" s="19"/>
      <c r="E858" s="8"/>
      <c r="F858" s="8"/>
      <c r="G858" s="8"/>
    </row>
    <row r="859" spans="1:7" x14ac:dyDescent="0.25">
      <c r="A859" s="79" t="str">
        <f t="shared" si="59"/>
        <v>Part 11 
Miscellaneous provisions</v>
      </c>
      <c r="B859" s="77" t="str">
        <f t="shared" si="59"/>
        <v>102 Transitional provisions</v>
      </c>
      <c r="C859" s="4" t="s">
        <v>242</v>
      </c>
      <c r="D859" s="44" t="s">
        <v>19</v>
      </c>
      <c r="E859" s="45" t="s">
        <v>19</v>
      </c>
      <c r="F859" s="45" t="s">
        <v>19</v>
      </c>
      <c r="G859" s="45" t="s">
        <v>19</v>
      </c>
    </row>
    <row r="860" spans="1:7" x14ac:dyDescent="0.25">
      <c r="A860" s="79" t="str">
        <f t="shared" si="59"/>
        <v>Part 11 
Miscellaneous provisions</v>
      </c>
      <c r="B860" s="77" t="str">
        <f t="shared" si="59"/>
        <v>102 Transitional provisions</v>
      </c>
      <c r="C860" s="1">
        <v>5</v>
      </c>
      <c r="D860" s="10"/>
      <c r="E860" s="10"/>
      <c r="F860" s="10"/>
      <c r="G860" s="11"/>
    </row>
    <row r="861" spans="1:7" x14ac:dyDescent="0.25">
      <c r="A861" s="79" t="str">
        <f t="shared" si="59"/>
        <v>Part 11 
Miscellaneous provisions</v>
      </c>
      <c r="B861" s="77" t="str">
        <f t="shared" si="59"/>
        <v>102 Transitional provisions</v>
      </c>
      <c r="C861" s="1">
        <v>6</v>
      </c>
      <c r="D861" s="15"/>
      <c r="E861" s="15"/>
      <c r="F861" s="15"/>
      <c r="G861" s="16"/>
    </row>
    <row r="862" spans="1:7" x14ac:dyDescent="0.25">
      <c r="A862" s="79" t="str">
        <f t="shared" ref="A862:B863" si="60">A861</f>
        <v>Part 11 
Miscellaneous provisions</v>
      </c>
      <c r="B862" s="77" t="str">
        <f t="shared" si="60"/>
        <v>102 Transitional provisions</v>
      </c>
      <c r="C862" s="4" t="s">
        <v>217</v>
      </c>
      <c r="D862" s="44" t="s">
        <v>19</v>
      </c>
      <c r="E862" s="45" t="s">
        <v>19</v>
      </c>
      <c r="F862" s="45" t="s">
        <v>19</v>
      </c>
      <c r="G862" s="45" t="s">
        <v>19</v>
      </c>
    </row>
    <row r="863" spans="1:7" ht="30" x14ac:dyDescent="0.25">
      <c r="A863" s="80" t="str">
        <f t="shared" si="60"/>
        <v>Part 11 
Miscellaneous provisions</v>
      </c>
      <c r="B863" s="24" t="s">
        <v>610</v>
      </c>
      <c r="C863" s="4" t="s">
        <v>18</v>
      </c>
      <c r="D863" s="44" t="s">
        <v>19</v>
      </c>
      <c r="E863" s="45" t="s">
        <v>19</v>
      </c>
      <c r="F863" s="45" t="s">
        <v>19</v>
      </c>
      <c r="G863" s="45" t="s">
        <v>19</v>
      </c>
    </row>
    <row r="864" spans="1:7" ht="45" x14ac:dyDescent="0.25">
      <c r="A864" s="78" t="s">
        <v>611</v>
      </c>
      <c r="B864" s="77" t="s">
        <v>612</v>
      </c>
      <c r="C864" s="1">
        <v>1</v>
      </c>
      <c r="D864" s="25" t="s">
        <v>115</v>
      </c>
      <c r="E864" s="3" t="s">
        <v>613</v>
      </c>
      <c r="F864" s="3" t="s">
        <v>614</v>
      </c>
      <c r="G864" s="3">
        <v>1</v>
      </c>
    </row>
    <row r="865" spans="1:7" ht="45" x14ac:dyDescent="0.25">
      <c r="A865" s="79" t="str">
        <f t="shared" ref="A865:B880" si="61">A864</f>
        <v>Part 12 
Cape Town Convention and Aircraft Protocol</v>
      </c>
      <c r="B865" s="77" t="str">
        <f>B864</f>
        <v>104 Interpretation</v>
      </c>
      <c r="C865" s="1">
        <v>2</v>
      </c>
      <c r="D865" s="25" t="s">
        <v>115</v>
      </c>
      <c r="E865" s="3" t="s">
        <v>613</v>
      </c>
      <c r="F865" s="3" t="s">
        <v>614</v>
      </c>
      <c r="G865" s="3">
        <v>2</v>
      </c>
    </row>
    <row r="866" spans="1:7" ht="60" x14ac:dyDescent="0.25">
      <c r="A866" s="79" t="str">
        <f t="shared" si="61"/>
        <v>Part 12 
Cape Town Convention and Aircraft Protocol</v>
      </c>
      <c r="B866" s="24" t="s">
        <v>615</v>
      </c>
      <c r="C866" s="1"/>
      <c r="D866" s="25" t="s">
        <v>115</v>
      </c>
      <c r="E866" s="3" t="s">
        <v>613</v>
      </c>
      <c r="F866" s="3" t="s">
        <v>616</v>
      </c>
      <c r="G866" s="3" t="s">
        <v>127</v>
      </c>
    </row>
    <row r="867" spans="1:7" ht="75" x14ac:dyDescent="0.25">
      <c r="A867" s="79" t="str">
        <f t="shared" si="61"/>
        <v>Part 12 
Cape Town Convention and Aircraft Protocol</v>
      </c>
      <c r="B867" s="24" t="s">
        <v>617</v>
      </c>
      <c r="C867" s="1"/>
      <c r="D867" s="25" t="s">
        <v>115</v>
      </c>
      <c r="E867" s="3" t="s">
        <v>613</v>
      </c>
      <c r="F867" s="3" t="s">
        <v>618</v>
      </c>
      <c r="G867" s="3" t="s">
        <v>127</v>
      </c>
    </row>
    <row r="868" spans="1:7" ht="45" x14ac:dyDescent="0.25">
      <c r="A868" s="79" t="str">
        <f t="shared" si="61"/>
        <v>Part 12 
Cape Town Convention and Aircraft Protocol</v>
      </c>
      <c r="B868" s="77" t="s">
        <v>619</v>
      </c>
      <c r="C868" s="1">
        <v>1</v>
      </c>
      <c r="D868" s="25" t="s">
        <v>115</v>
      </c>
      <c r="E868" s="3" t="s">
        <v>613</v>
      </c>
      <c r="F868" s="3" t="s">
        <v>620</v>
      </c>
      <c r="G868" s="3">
        <v>1</v>
      </c>
    </row>
    <row r="869" spans="1:7" ht="45" x14ac:dyDescent="0.25">
      <c r="A869" s="79" t="str">
        <f t="shared" si="61"/>
        <v>Part 12 
Cape Town Convention and Aircraft Protocol</v>
      </c>
      <c r="B869" s="77" t="str">
        <f t="shared" si="61"/>
        <v>107 Governor-General may issue copies of declarations</v>
      </c>
      <c r="C869" s="1">
        <v>2</v>
      </c>
      <c r="D869" s="25" t="s">
        <v>115</v>
      </c>
      <c r="E869" s="3" t="s">
        <v>613</v>
      </c>
      <c r="F869" s="3" t="s">
        <v>620</v>
      </c>
      <c r="G869" s="3">
        <v>2</v>
      </c>
    </row>
    <row r="870" spans="1:7" ht="45" x14ac:dyDescent="0.25">
      <c r="A870" s="79" t="str">
        <f t="shared" si="61"/>
        <v>Part 12 
Cape Town Convention and Aircraft Protocol</v>
      </c>
      <c r="B870" s="77" t="str">
        <f t="shared" si="61"/>
        <v>107 Governor-General may issue copies of declarations</v>
      </c>
      <c r="C870" s="1">
        <v>3</v>
      </c>
      <c r="D870" s="25" t="s">
        <v>115</v>
      </c>
      <c r="E870" s="3" t="s">
        <v>613</v>
      </c>
      <c r="F870" s="3" t="s">
        <v>620</v>
      </c>
      <c r="G870" s="3">
        <v>3</v>
      </c>
    </row>
    <row r="871" spans="1:7" ht="45" x14ac:dyDescent="0.25">
      <c r="A871" s="79" t="str">
        <f t="shared" si="61"/>
        <v>Part 12 
Cape Town Convention and Aircraft Protocol</v>
      </c>
      <c r="B871" s="77" t="s">
        <v>621</v>
      </c>
      <c r="C871" s="1">
        <v>1</v>
      </c>
      <c r="D871" s="25" t="s">
        <v>115</v>
      </c>
      <c r="E871" s="3" t="s">
        <v>613</v>
      </c>
      <c r="F871" s="3" t="s">
        <v>622</v>
      </c>
      <c r="G871" s="3">
        <v>1</v>
      </c>
    </row>
    <row r="872" spans="1:7" ht="45" x14ac:dyDescent="0.25">
      <c r="A872" s="79" t="str">
        <f t="shared" si="61"/>
        <v>Part 12 
Cape Town Convention and Aircraft Protocol</v>
      </c>
      <c r="B872" s="77" t="str">
        <f>B871</f>
        <v>108 Certificates about Contracting States</v>
      </c>
      <c r="C872" s="1">
        <v>2</v>
      </c>
      <c r="D872" s="25" t="s">
        <v>115</v>
      </c>
      <c r="E872" s="3" t="s">
        <v>613</v>
      </c>
      <c r="F872" s="3" t="s">
        <v>622</v>
      </c>
      <c r="G872" s="3">
        <v>2</v>
      </c>
    </row>
    <row r="873" spans="1:7" ht="45" x14ac:dyDescent="0.25">
      <c r="A873" s="79" t="str">
        <f t="shared" si="61"/>
        <v>Part 12 
Cape Town Convention and Aircraft Protocol</v>
      </c>
      <c r="B873" s="77" t="s">
        <v>623</v>
      </c>
      <c r="C873" s="1">
        <v>1</v>
      </c>
      <c r="D873" s="25" t="s">
        <v>115</v>
      </c>
      <c r="E873" s="3" t="s">
        <v>613</v>
      </c>
      <c r="F873" s="3" t="s">
        <v>624</v>
      </c>
      <c r="G873" s="3">
        <v>1</v>
      </c>
    </row>
    <row r="874" spans="1:7" ht="45" x14ac:dyDescent="0.25">
      <c r="A874" s="79" t="str">
        <f t="shared" si="61"/>
        <v>Part 12 
Cape Town Convention and Aircraft Protocol</v>
      </c>
      <c r="B874" s="77" t="str">
        <f t="shared" si="61"/>
        <v>109 Irrevocable de-registration and export request authorisations</v>
      </c>
      <c r="C874" s="1">
        <v>2</v>
      </c>
      <c r="D874" s="25" t="s">
        <v>115</v>
      </c>
      <c r="E874" s="3" t="s">
        <v>613</v>
      </c>
      <c r="F874" s="3" t="s">
        <v>624</v>
      </c>
      <c r="G874" s="3">
        <v>2</v>
      </c>
    </row>
    <row r="875" spans="1:7" ht="45" x14ac:dyDescent="0.25">
      <c r="A875" s="79" t="str">
        <f t="shared" si="61"/>
        <v>Part 12 
Cape Town Convention and Aircraft Protocol</v>
      </c>
      <c r="B875" s="77" t="str">
        <f t="shared" si="61"/>
        <v>109 Irrevocable de-registration and export request authorisations</v>
      </c>
      <c r="C875" s="1">
        <v>3</v>
      </c>
      <c r="D875" s="25" t="s">
        <v>115</v>
      </c>
      <c r="E875" s="3" t="s">
        <v>613</v>
      </c>
      <c r="F875" s="3" t="s">
        <v>624</v>
      </c>
      <c r="G875" s="3">
        <v>3</v>
      </c>
    </row>
    <row r="876" spans="1:7" ht="45" x14ac:dyDescent="0.25">
      <c r="A876" s="79" t="str">
        <f t="shared" si="61"/>
        <v>Part 12 
Cape Town Convention and Aircraft Protocol</v>
      </c>
      <c r="B876" s="77" t="s">
        <v>625</v>
      </c>
      <c r="C876" s="1">
        <v>1</v>
      </c>
      <c r="D876" s="25" t="s">
        <v>115</v>
      </c>
      <c r="E876" s="3" t="s">
        <v>613</v>
      </c>
      <c r="F876" s="3" t="s">
        <v>626</v>
      </c>
      <c r="G876" s="3">
        <v>1</v>
      </c>
    </row>
    <row r="877" spans="1:7" ht="45" x14ac:dyDescent="0.25">
      <c r="A877" s="79" t="str">
        <f t="shared" si="61"/>
        <v>Part 12 
Cape Town Convention and Aircraft Protocol</v>
      </c>
      <c r="B877" s="77" t="str">
        <f t="shared" si="61"/>
        <v>110 De-registration requests</v>
      </c>
      <c r="C877" s="1">
        <v>2</v>
      </c>
      <c r="D877" s="25" t="s">
        <v>115</v>
      </c>
      <c r="E877" s="3" t="s">
        <v>613</v>
      </c>
      <c r="F877" s="3" t="s">
        <v>626</v>
      </c>
      <c r="G877" s="3">
        <v>2</v>
      </c>
    </row>
    <row r="878" spans="1:7" ht="45" x14ac:dyDescent="0.25">
      <c r="A878" s="79" t="str">
        <f t="shared" si="61"/>
        <v>Part 12 
Cape Town Convention and Aircraft Protocol</v>
      </c>
      <c r="B878" s="77" t="str">
        <f t="shared" si="61"/>
        <v>110 De-registration requests</v>
      </c>
      <c r="C878" s="1">
        <v>3</v>
      </c>
      <c r="D878" s="25" t="s">
        <v>115</v>
      </c>
      <c r="E878" s="3" t="s">
        <v>613</v>
      </c>
      <c r="F878" s="3" t="s">
        <v>626</v>
      </c>
      <c r="G878" s="3">
        <v>3</v>
      </c>
    </row>
    <row r="879" spans="1:7" ht="45" x14ac:dyDescent="0.25">
      <c r="A879" s="79" t="str">
        <f t="shared" si="61"/>
        <v>Part 12 
Cape Town Convention and Aircraft Protocol</v>
      </c>
      <c r="B879" s="77" t="str">
        <f t="shared" si="61"/>
        <v>110 De-registration requests</v>
      </c>
      <c r="C879" s="1">
        <v>4</v>
      </c>
      <c r="D879" s="25" t="s">
        <v>115</v>
      </c>
      <c r="E879" s="3" t="s">
        <v>613</v>
      </c>
      <c r="F879" s="3" t="s">
        <v>626</v>
      </c>
      <c r="G879" s="3">
        <v>4</v>
      </c>
    </row>
    <row r="880" spans="1:7" ht="45" x14ac:dyDescent="0.25">
      <c r="A880" s="79" t="str">
        <f t="shared" si="61"/>
        <v>Part 12 
Cape Town Convention and Aircraft Protocol</v>
      </c>
      <c r="B880" s="77" t="str">
        <f t="shared" si="61"/>
        <v>110 De-registration requests</v>
      </c>
      <c r="C880" s="1">
        <v>5</v>
      </c>
      <c r="D880" s="25" t="s">
        <v>115</v>
      </c>
      <c r="E880" s="3" t="s">
        <v>613</v>
      </c>
      <c r="F880" s="3" t="s">
        <v>626</v>
      </c>
      <c r="G880" s="3">
        <v>5</v>
      </c>
    </row>
    <row r="881" spans="1:7" ht="45" x14ac:dyDescent="0.25">
      <c r="A881" s="79" t="str">
        <f t="shared" ref="A881:B887" si="62">A880</f>
        <v>Part 12 
Cape Town Convention and Aircraft Protocol</v>
      </c>
      <c r="B881" s="77" t="s">
        <v>627</v>
      </c>
      <c r="C881" s="1">
        <v>1</v>
      </c>
      <c r="D881" s="25" t="s">
        <v>115</v>
      </c>
      <c r="E881" s="3" t="s">
        <v>613</v>
      </c>
      <c r="F881" s="3" t="s">
        <v>628</v>
      </c>
      <c r="G881" s="3">
        <v>1</v>
      </c>
    </row>
    <row r="882" spans="1:7" ht="45" x14ac:dyDescent="0.25">
      <c r="A882" s="79" t="str">
        <f t="shared" si="62"/>
        <v>Part 12 
Cape Town Convention and Aircraft Protocol</v>
      </c>
      <c r="B882" s="77" t="str">
        <f t="shared" si="62"/>
        <v>111 Removal requests</v>
      </c>
      <c r="C882" s="1">
        <v>2</v>
      </c>
      <c r="D882" s="25" t="s">
        <v>115</v>
      </c>
      <c r="E882" s="3" t="s">
        <v>613</v>
      </c>
      <c r="F882" s="3" t="s">
        <v>628</v>
      </c>
      <c r="G882" s="3">
        <v>2</v>
      </c>
    </row>
    <row r="883" spans="1:7" ht="45" x14ac:dyDescent="0.25">
      <c r="A883" s="79" t="str">
        <f t="shared" si="62"/>
        <v>Part 12 
Cape Town Convention and Aircraft Protocol</v>
      </c>
      <c r="B883" s="77" t="str">
        <f t="shared" si="62"/>
        <v>111 Removal requests</v>
      </c>
      <c r="C883" s="1">
        <v>3</v>
      </c>
      <c r="D883" s="25" t="s">
        <v>115</v>
      </c>
      <c r="E883" s="3" t="s">
        <v>613</v>
      </c>
      <c r="F883" s="3" t="s">
        <v>628</v>
      </c>
      <c r="G883" s="3">
        <v>3</v>
      </c>
    </row>
    <row r="884" spans="1:7" ht="45" x14ac:dyDescent="0.25">
      <c r="A884" s="79" t="str">
        <f t="shared" si="62"/>
        <v>Part 12 
Cape Town Convention and Aircraft Protocol</v>
      </c>
      <c r="B884" s="77" t="str">
        <f t="shared" si="62"/>
        <v>111 Removal requests</v>
      </c>
      <c r="C884" s="1">
        <v>4</v>
      </c>
      <c r="D884" s="25" t="s">
        <v>115</v>
      </c>
      <c r="E884" s="3" t="s">
        <v>613</v>
      </c>
      <c r="F884" s="3" t="s">
        <v>628</v>
      </c>
      <c r="G884" s="3">
        <v>4</v>
      </c>
    </row>
    <row r="885" spans="1:7" ht="45" x14ac:dyDescent="0.25">
      <c r="A885" s="79" t="str">
        <f t="shared" si="62"/>
        <v>Part 12 
Cape Town Convention and Aircraft Protocol</v>
      </c>
      <c r="B885" s="77" t="str">
        <f t="shared" si="62"/>
        <v>111 Removal requests</v>
      </c>
      <c r="C885" s="1">
        <v>5</v>
      </c>
      <c r="D885" s="25" t="s">
        <v>115</v>
      </c>
      <c r="E885" s="3" t="s">
        <v>613</v>
      </c>
      <c r="F885" s="3" t="s">
        <v>628</v>
      </c>
      <c r="G885" s="3">
        <v>5</v>
      </c>
    </row>
    <row r="886" spans="1:7" ht="60" x14ac:dyDescent="0.25">
      <c r="A886" s="79" t="str">
        <f t="shared" si="62"/>
        <v>Part 12 
Cape Town Convention and Aircraft Protocol</v>
      </c>
      <c r="B886" s="24" t="s">
        <v>629</v>
      </c>
      <c r="C886" s="1"/>
      <c r="D886" s="25" t="s">
        <v>115</v>
      </c>
      <c r="E886" s="3" t="s">
        <v>613</v>
      </c>
      <c r="F886" s="3" t="s">
        <v>630</v>
      </c>
      <c r="G886" s="3"/>
    </row>
    <row r="887" spans="1:7" ht="45" x14ac:dyDescent="0.25">
      <c r="A887" s="80" t="str">
        <f t="shared" si="62"/>
        <v>Part 12 
Cape Town Convention and Aircraft Protocol</v>
      </c>
      <c r="B887" s="24" t="s">
        <v>631</v>
      </c>
      <c r="C887" s="1"/>
      <c r="D887" s="25" t="s">
        <v>115</v>
      </c>
      <c r="E887" s="3" t="s">
        <v>613</v>
      </c>
      <c r="F887" s="3" t="s">
        <v>632</v>
      </c>
      <c r="G887" s="3"/>
    </row>
    <row r="888" spans="1:7" ht="30" x14ac:dyDescent="0.25">
      <c r="A888" s="23" t="s">
        <v>633</v>
      </c>
      <c r="B888" s="24"/>
      <c r="C888" s="1"/>
      <c r="D888" s="71"/>
      <c r="E888" s="72"/>
      <c r="F888" s="72"/>
      <c r="G888" s="73"/>
    </row>
    <row r="889" spans="1:7" ht="30" x14ac:dyDescent="0.25">
      <c r="A889" s="23" t="s">
        <v>634</v>
      </c>
      <c r="B889" s="24"/>
      <c r="C889" s="1"/>
      <c r="D889" s="74"/>
      <c r="E889" s="75"/>
      <c r="F889" s="75"/>
      <c r="G889" s="76"/>
    </row>
    <row r="890" spans="1:7" ht="60" x14ac:dyDescent="0.25">
      <c r="A890" s="23" t="s">
        <v>635</v>
      </c>
      <c r="B890" s="24"/>
      <c r="C890" s="1"/>
      <c r="D890" s="74"/>
      <c r="E890" s="75"/>
      <c r="F890" s="75"/>
      <c r="G890" s="76"/>
    </row>
    <row r="891" spans="1:7" ht="105" x14ac:dyDescent="0.25">
      <c r="A891" s="23" t="s">
        <v>636</v>
      </c>
      <c r="B891" s="24"/>
      <c r="C891" s="1"/>
      <c r="D891" s="34" t="s">
        <v>636</v>
      </c>
      <c r="E891" s="3"/>
      <c r="F891" s="3"/>
      <c r="G891" s="3"/>
    </row>
    <row r="892" spans="1:7" ht="45" x14ac:dyDescent="0.25">
      <c r="A892" s="23" t="s">
        <v>637</v>
      </c>
      <c r="B892" s="24"/>
      <c r="C892" s="1"/>
      <c r="D892" s="34" t="s">
        <v>637</v>
      </c>
      <c r="E892" s="3"/>
      <c r="F892" s="3"/>
      <c r="G892" s="3"/>
    </row>
    <row r="893" spans="1:7" ht="30" x14ac:dyDescent="0.25">
      <c r="A893" s="23" t="s">
        <v>638</v>
      </c>
      <c r="B893" s="24"/>
      <c r="C893" s="1"/>
      <c r="D893" s="34" t="s">
        <v>638</v>
      </c>
      <c r="E893" s="3"/>
      <c r="F893" s="3"/>
      <c r="G893" s="3"/>
    </row>
    <row r="894" spans="1:7" ht="60" x14ac:dyDescent="0.25">
      <c r="A894" s="23" t="s">
        <v>639</v>
      </c>
      <c r="B894" s="24"/>
      <c r="C894" s="1"/>
      <c r="D894" s="34" t="s">
        <v>639</v>
      </c>
      <c r="E894" s="3"/>
      <c r="F894" s="3"/>
      <c r="G894" s="3"/>
    </row>
    <row r="895" spans="1:7" ht="105" x14ac:dyDescent="0.25">
      <c r="A895" s="23" t="s">
        <v>640</v>
      </c>
      <c r="B895" s="24"/>
      <c r="C895" s="1"/>
      <c r="D895" s="34" t="s">
        <v>640</v>
      </c>
      <c r="E895" s="3"/>
      <c r="F895" s="3"/>
      <c r="G895" s="3"/>
    </row>
    <row r="896" spans="1:7" ht="60" x14ac:dyDescent="0.25">
      <c r="A896" s="23" t="s">
        <v>641</v>
      </c>
      <c r="B896" s="2"/>
      <c r="C896" s="1"/>
      <c r="D896" s="29"/>
      <c r="E896" s="18"/>
      <c r="F896" s="18"/>
      <c r="G896" s="19"/>
    </row>
    <row r="897" x14ac:dyDescent="0.25"/>
    <row r="898" x14ac:dyDescent="0.25"/>
    <row r="899" x14ac:dyDescent="0.25"/>
  </sheetData>
  <autoFilter ref="A2:B896" xr:uid="{50B41197-1097-414E-85A5-2D76CAC54962}"/>
  <mergeCells count="345">
    <mergeCell ref="A1:C1"/>
    <mergeCell ref="D1:G1"/>
    <mergeCell ref="A3:A17"/>
    <mergeCell ref="B3:B4"/>
    <mergeCell ref="B5:B6"/>
    <mergeCell ref="B7:B8"/>
    <mergeCell ref="B9:B16"/>
    <mergeCell ref="C12:C13"/>
    <mergeCell ref="D43:D44"/>
    <mergeCell ref="E43:E44"/>
    <mergeCell ref="F43:F44"/>
    <mergeCell ref="B45:B51"/>
    <mergeCell ref="C49:C50"/>
    <mergeCell ref="D49:D50"/>
    <mergeCell ref="E49:E50"/>
    <mergeCell ref="A18:A51"/>
    <mergeCell ref="B18:B23"/>
    <mergeCell ref="C18:C20"/>
    <mergeCell ref="B24:B27"/>
    <mergeCell ref="B28:B32"/>
    <mergeCell ref="B33:B36"/>
    <mergeCell ref="B37:B44"/>
    <mergeCell ref="C43:C44"/>
    <mergeCell ref="B67:B72"/>
    <mergeCell ref="B73:B74"/>
    <mergeCell ref="B75:B78"/>
    <mergeCell ref="A80:A203"/>
    <mergeCell ref="B80:B83"/>
    <mergeCell ref="D80:D91"/>
    <mergeCell ref="B85:B91"/>
    <mergeCell ref="C90:C91"/>
    <mergeCell ref="B94:B95"/>
    <mergeCell ref="D94:G96"/>
    <mergeCell ref="A52:A79"/>
    <mergeCell ref="B52:B53"/>
    <mergeCell ref="C52:C53"/>
    <mergeCell ref="D52:D53"/>
    <mergeCell ref="E52:E53"/>
    <mergeCell ref="F52:F53"/>
    <mergeCell ref="B54:B55"/>
    <mergeCell ref="B56:B61"/>
    <mergeCell ref="B62:B63"/>
    <mergeCell ref="B65:B66"/>
    <mergeCell ref="F108:F109"/>
    <mergeCell ref="B115:B120"/>
    <mergeCell ref="B121:B128"/>
    <mergeCell ref="C125:C126"/>
    <mergeCell ref="D125:D126"/>
    <mergeCell ref="E125:E126"/>
    <mergeCell ref="F125:F126"/>
    <mergeCell ref="B97:B102"/>
    <mergeCell ref="C97:C98"/>
    <mergeCell ref="D97:D98"/>
    <mergeCell ref="E97:E98"/>
    <mergeCell ref="B103:B104"/>
    <mergeCell ref="B106:B114"/>
    <mergeCell ref="C108:C109"/>
    <mergeCell ref="D108:D109"/>
    <mergeCell ref="E108:E109"/>
    <mergeCell ref="B129:B133"/>
    <mergeCell ref="B134:B143"/>
    <mergeCell ref="C136:C137"/>
    <mergeCell ref="D136:D137"/>
    <mergeCell ref="E136:E137"/>
    <mergeCell ref="F136:F137"/>
    <mergeCell ref="C138:C139"/>
    <mergeCell ref="D138:D139"/>
    <mergeCell ref="C141:C142"/>
    <mergeCell ref="D141:D142"/>
    <mergeCell ref="D186:D187"/>
    <mergeCell ref="E186:E187"/>
    <mergeCell ref="B192:B197"/>
    <mergeCell ref="C196:C197"/>
    <mergeCell ref="E141:E142"/>
    <mergeCell ref="F141:F142"/>
    <mergeCell ref="B144:B151"/>
    <mergeCell ref="B153:B160"/>
    <mergeCell ref="B161:B173"/>
    <mergeCell ref="B175:B185"/>
    <mergeCell ref="A204:A297"/>
    <mergeCell ref="B204:B206"/>
    <mergeCell ref="B207:B217"/>
    <mergeCell ref="C207:C209"/>
    <mergeCell ref="B223:B224"/>
    <mergeCell ref="B226:B227"/>
    <mergeCell ref="B228:B235"/>
    <mergeCell ref="B186:B191"/>
    <mergeCell ref="C186:C187"/>
    <mergeCell ref="D207:D209"/>
    <mergeCell ref="E207:E209"/>
    <mergeCell ref="C213:C214"/>
    <mergeCell ref="D213:D214"/>
    <mergeCell ref="E213:E214"/>
    <mergeCell ref="B218:B222"/>
    <mergeCell ref="B198:B201"/>
    <mergeCell ref="C199:C200"/>
    <mergeCell ref="B202:B203"/>
    <mergeCell ref="D261:D263"/>
    <mergeCell ref="E261:E263"/>
    <mergeCell ref="B271:B276"/>
    <mergeCell ref="B277:B281"/>
    <mergeCell ref="B282:B291"/>
    <mergeCell ref="B293:B296"/>
    <mergeCell ref="B236:B239"/>
    <mergeCell ref="B240:B252"/>
    <mergeCell ref="B253:B257"/>
    <mergeCell ref="B258:B260"/>
    <mergeCell ref="B261:B270"/>
    <mergeCell ref="C261:C263"/>
    <mergeCell ref="D321:D323"/>
    <mergeCell ref="E321:E323"/>
    <mergeCell ref="B325:B331"/>
    <mergeCell ref="A298:A370"/>
    <mergeCell ref="B298:B314"/>
    <mergeCell ref="C298:C300"/>
    <mergeCell ref="D298:D300"/>
    <mergeCell ref="E298:E300"/>
    <mergeCell ref="C310:C311"/>
    <mergeCell ref="D310:D311"/>
    <mergeCell ref="E310:E311"/>
    <mergeCell ref="B315:B316"/>
    <mergeCell ref="B317:B318"/>
    <mergeCell ref="B332:B333"/>
    <mergeCell ref="B334:B335"/>
    <mergeCell ref="B336:B339"/>
    <mergeCell ref="B340:B348"/>
    <mergeCell ref="B349:B357"/>
    <mergeCell ref="B358:B366"/>
    <mergeCell ref="B319:B320"/>
    <mergeCell ref="B321:B324"/>
    <mergeCell ref="C321:C323"/>
    <mergeCell ref="B367:B370"/>
    <mergeCell ref="A371:A404"/>
    <mergeCell ref="B371:B378"/>
    <mergeCell ref="B379:B380"/>
    <mergeCell ref="B381:B382"/>
    <mergeCell ref="B383:B387"/>
    <mergeCell ref="B388:B389"/>
    <mergeCell ref="B390:B393"/>
    <mergeCell ref="B394:B395"/>
    <mergeCell ref="B396:B400"/>
    <mergeCell ref="B401:B404"/>
    <mergeCell ref="F406:F407"/>
    <mergeCell ref="B409:B411"/>
    <mergeCell ref="B412:B416"/>
    <mergeCell ref="C414:C415"/>
    <mergeCell ref="B417:B418"/>
    <mergeCell ref="B419:B420"/>
    <mergeCell ref="A405:A510"/>
    <mergeCell ref="B405:B408"/>
    <mergeCell ref="C406:C407"/>
    <mergeCell ref="D406:D407"/>
    <mergeCell ref="E406:E407"/>
    <mergeCell ref="B421:B423"/>
    <mergeCell ref="C422:C423"/>
    <mergeCell ref="D422:D423"/>
    <mergeCell ref="E422:E423"/>
    <mergeCell ref="B427:B428"/>
    <mergeCell ref="B429:B432"/>
    <mergeCell ref="C429:C430"/>
    <mergeCell ref="D429:D430"/>
    <mergeCell ref="E429:E430"/>
    <mergeCell ref="B433:B434"/>
    <mergeCell ref="B435:B436"/>
    <mergeCell ref="B437:B438"/>
    <mergeCell ref="B439:B442"/>
    <mergeCell ref="E476:E477"/>
    <mergeCell ref="B443:B446"/>
    <mergeCell ref="C443:C445"/>
    <mergeCell ref="F422:F423"/>
    <mergeCell ref="B424:B426"/>
    <mergeCell ref="C425:C426"/>
    <mergeCell ref="D425:D426"/>
    <mergeCell ref="E425:E426"/>
    <mergeCell ref="F425:F426"/>
    <mergeCell ref="B456:B457"/>
    <mergeCell ref="B459:B460"/>
    <mergeCell ref="B461:B462"/>
    <mergeCell ref="B464:B471"/>
    <mergeCell ref="B472:B473"/>
    <mergeCell ref="B474:B477"/>
    <mergeCell ref="E485:E486"/>
    <mergeCell ref="B492:B493"/>
    <mergeCell ref="B495:B497"/>
    <mergeCell ref="B498:B501"/>
    <mergeCell ref="B503:B508"/>
    <mergeCell ref="B478:B480"/>
    <mergeCell ref="B481:B482"/>
    <mergeCell ref="B483:B484"/>
    <mergeCell ref="F429:F430"/>
    <mergeCell ref="C431:C432"/>
    <mergeCell ref="D431:D432"/>
    <mergeCell ref="E431:E432"/>
    <mergeCell ref="F431:F432"/>
    <mergeCell ref="E439:E440"/>
    <mergeCell ref="F439:F440"/>
    <mergeCell ref="C441:C442"/>
    <mergeCell ref="D441:D442"/>
    <mergeCell ref="E441:E442"/>
    <mergeCell ref="F441:F442"/>
    <mergeCell ref="C439:C440"/>
    <mergeCell ref="D439:D440"/>
    <mergeCell ref="C474:C475"/>
    <mergeCell ref="D474:D475"/>
    <mergeCell ref="E474:E475"/>
    <mergeCell ref="B485:B491"/>
    <mergeCell ref="C485:C486"/>
    <mergeCell ref="D485:D486"/>
    <mergeCell ref="B565:B566"/>
    <mergeCell ref="B567:B571"/>
    <mergeCell ref="B447:B448"/>
    <mergeCell ref="B449:B450"/>
    <mergeCell ref="B451:B452"/>
    <mergeCell ref="B453:B454"/>
    <mergeCell ref="C476:C477"/>
    <mergeCell ref="D476:D477"/>
    <mergeCell ref="B572:B573"/>
    <mergeCell ref="A574:A592"/>
    <mergeCell ref="B574:B578"/>
    <mergeCell ref="B581:B582"/>
    <mergeCell ref="B583:B586"/>
    <mergeCell ref="B587:B589"/>
    <mergeCell ref="B546:B547"/>
    <mergeCell ref="B548:B549"/>
    <mergeCell ref="B550:B552"/>
    <mergeCell ref="B553:B554"/>
    <mergeCell ref="B555:B562"/>
    <mergeCell ref="B563:B564"/>
    <mergeCell ref="A511:A573"/>
    <mergeCell ref="B528:B529"/>
    <mergeCell ref="B530:B533"/>
    <mergeCell ref="B534:B535"/>
    <mergeCell ref="B536:B540"/>
    <mergeCell ref="B541:B542"/>
    <mergeCell ref="B543:B545"/>
    <mergeCell ref="B511:B516"/>
    <mergeCell ref="B518:B519"/>
    <mergeCell ref="B520:B523"/>
    <mergeCell ref="B524:B527"/>
    <mergeCell ref="C587:C588"/>
    <mergeCell ref="D587:D588"/>
    <mergeCell ref="E587:E588"/>
    <mergeCell ref="B590:B592"/>
    <mergeCell ref="A593:A657"/>
    <mergeCell ref="B593:B608"/>
    <mergeCell ref="B610:B616"/>
    <mergeCell ref="B621:B623"/>
    <mergeCell ref="B624:B630"/>
    <mergeCell ref="B631:B632"/>
    <mergeCell ref="B653:B654"/>
    <mergeCell ref="B655:B657"/>
    <mergeCell ref="A658:A665"/>
    <mergeCell ref="B658:B659"/>
    <mergeCell ref="D658:D659"/>
    <mergeCell ref="E658:E659"/>
    <mergeCell ref="B633:B641"/>
    <mergeCell ref="C640:C641"/>
    <mergeCell ref="B642:B646"/>
    <mergeCell ref="C642:C644"/>
    <mergeCell ref="B648:B650"/>
    <mergeCell ref="B651:B652"/>
    <mergeCell ref="G658:G659"/>
    <mergeCell ref="B660:B663"/>
    <mergeCell ref="B664:B665"/>
    <mergeCell ref="A666:A796"/>
    <mergeCell ref="B668:B680"/>
    <mergeCell ref="C668:C671"/>
    <mergeCell ref="D668:D671"/>
    <mergeCell ref="E668:E671"/>
    <mergeCell ref="F668:F671"/>
    <mergeCell ref="D718:D720"/>
    <mergeCell ref="E718:E720"/>
    <mergeCell ref="B681:B689"/>
    <mergeCell ref="B691:B692"/>
    <mergeCell ref="B693:B700"/>
    <mergeCell ref="B701:B705"/>
    <mergeCell ref="B706:B707"/>
    <mergeCell ref="B708:B709"/>
    <mergeCell ref="F658:F659"/>
    <mergeCell ref="B721:B730"/>
    <mergeCell ref="C722:C723"/>
    <mergeCell ref="C724:C725"/>
    <mergeCell ref="C726:C727"/>
    <mergeCell ref="C728:C729"/>
    <mergeCell ref="B731:B738"/>
    <mergeCell ref="C732:C733"/>
    <mergeCell ref="B711:B713"/>
    <mergeCell ref="B714:B717"/>
    <mergeCell ref="B718:B720"/>
    <mergeCell ref="C718:C720"/>
    <mergeCell ref="E760:E761"/>
    <mergeCell ref="B762:B765"/>
    <mergeCell ref="F743:F744"/>
    <mergeCell ref="C746:C747"/>
    <mergeCell ref="D746:D747"/>
    <mergeCell ref="E746:E747"/>
    <mergeCell ref="B748:B749"/>
    <mergeCell ref="B750:B754"/>
    <mergeCell ref="D732:D733"/>
    <mergeCell ref="E732:E733"/>
    <mergeCell ref="B739:B747"/>
    <mergeCell ref="C740:C741"/>
    <mergeCell ref="D740:D741"/>
    <mergeCell ref="E740:E741"/>
    <mergeCell ref="C743:C744"/>
    <mergeCell ref="D743:D744"/>
    <mergeCell ref="E743:E744"/>
    <mergeCell ref="B767:B768"/>
    <mergeCell ref="B769:B770"/>
    <mergeCell ref="B771:B774"/>
    <mergeCell ref="B775:B784"/>
    <mergeCell ref="C781:C782"/>
    <mergeCell ref="D781:D782"/>
    <mergeCell ref="B755:B758"/>
    <mergeCell ref="B759:B761"/>
    <mergeCell ref="C760:C761"/>
    <mergeCell ref="D760:D761"/>
    <mergeCell ref="E781:E782"/>
    <mergeCell ref="F781:F782"/>
    <mergeCell ref="B785:B792"/>
    <mergeCell ref="B793:B795"/>
    <mergeCell ref="B797:B803"/>
    <mergeCell ref="B804:B810"/>
    <mergeCell ref="B811:B815"/>
    <mergeCell ref="B820:B830"/>
    <mergeCell ref="C822:C824"/>
    <mergeCell ref="D889:G889"/>
    <mergeCell ref="D890:G890"/>
    <mergeCell ref="B849:B851"/>
    <mergeCell ref="B852:B855"/>
    <mergeCell ref="B856:B862"/>
    <mergeCell ref="A864:A887"/>
    <mergeCell ref="B864:B865"/>
    <mergeCell ref="B868:B870"/>
    <mergeCell ref="B871:B872"/>
    <mergeCell ref="B873:B875"/>
    <mergeCell ref="B876:B880"/>
    <mergeCell ref="B881:B885"/>
    <mergeCell ref="A797:A863"/>
    <mergeCell ref="C825:C826"/>
    <mergeCell ref="B832:B833"/>
    <mergeCell ref="B834:B835"/>
    <mergeCell ref="B836:B837"/>
    <mergeCell ref="B838:B841"/>
    <mergeCell ref="B843:B8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754688A3842647972DF2E3891A2C3E" ma:contentTypeVersion="18" ma:contentTypeDescription="Create a new document." ma:contentTypeScope="" ma:versionID="3419899fbef8cf19f0ba8df971c95441">
  <xsd:schema xmlns:xsd="http://www.w3.org/2001/XMLSchema" xmlns:xs="http://www.w3.org/2001/XMLSchema" xmlns:p="http://schemas.microsoft.com/office/2006/metadata/properties" xmlns:ns2="f367d1de-dc08-4cbc-b98d-845cd7d51776" xmlns:ns3="85f5ba3f-a358-4be0-ae36-fc763d5adae6" targetNamespace="http://schemas.microsoft.com/office/2006/metadata/properties" ma:root="true" ma:fieldsID="5b0c094a401343729370723148b4dc1b" ns2:_="" ns3:_="">
    <xsd:import namespace="f367d1de-dc08-4cbc-b98d-845cd7d51776"/>
    <xsd:import namespace="85f5ba3f-a358-4be0-ae36-fc763d5ada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7d1de-dc08-4cbc-b98d-845cd7d517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21930f-dcdc-477d-8a85-4e6cca7d77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f5ba3f-a358-4be0-ae36-fc763d5adae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38f322f-2f63-4c38-a3b8-c602b2773dad}" ma:internalName="TaxCatchAll" ma:showField="CatchAllData" ma:web="85f5ba3f-a358-4be0-ae36-fc763d5adae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67d1de-dc08-4cbc-b98d-845cd7d51776">
      <Terms xmlns="http://schemas.microsoft.com/office/infopath/2007/PartnerControls"/>
    </lcf76f155ced4ddcb4097134ff3c332f>
    <TaxCatchAll xmlns="85f5ba3f-a358-4be0-ae36-fc763d5ada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A26A61-1FB5-4F67-AF9E-00ACD0E78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7d1de-dc08-4cbc-b98d-845cd7d51776"/>
    <ds:schemaRef ds:uri="85f5ba3f-a358-4be0-ae36-fc763d5ad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BF5C31-7788-4516-B973-77CB632BED1F}">
  <ds:schemaRefs>
    <ds:schemaRef ds:uri="http://schemas.microsoft.com/office/2006/metadata/properties"/>
    <ds:schemaRef ds:uri="http://schemas.microsoft.com/office/infopath/2007/PartnerControls"/>
    <ds:schemaRef ds:uri="f367d1de-dc08-4cbc-b98d-845cd7d51776"/>
    <ds:schemaRef ds:uri="85f5ba3f-a358-4be0-ae36-fc763d5adae6"/>
  </ds:schemaRefs>
</ds:datastoreItem>
</file>

<file path=customXml/itemProps3.xml><?xml version="1.0" encoding="utf-8"?>
<ds:datastoreItem xmlns:ds="http://schemas.openxmlformats.org/officeDocument/2006/customXml" ds:itemID="{21B57FB4-15C7-4219-B9EC-71BAA541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1990 - 2023 </vt:lpstr>
    </vt:vector>
  </TitlesOfParts>
  <Manager/>
  <Company>CAA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Baetens</dc:creator>
  <cp:keywords/>
  <dc:description/>
  <cp:lastModifiedBy>Shane Hooper</cp:lastModifiedBy>
  <cp:revision/>
  <dcterms:created xsi:type="dcterms:W3CDTF">2023-08-01T00:12:46Z</dcterms:created>
  <dcterms:modified xsi:type="dcterms:W3CDTF">2024-04-18T04:12:41Z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0x010100DE754688A3842647972DF2E3891A2C3E</vt:lpwstr>
  </property>
</Properties>
</file>